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22245" windowHeight="15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<sst xmlns="http://schemas.openxmlformats.org/spreadsheetml/2006/main" count="195" uniqueCount="129">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</sst>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60</c:v>
                </c:pt>
                <c:pt idx="5">
                  <c:v>84</c:v>
                </c:pt>
                <c:pt idx="6">
                  <c:v>112.80000000000001</c:v>
                </c:pt>
                <c:pt idx="7">
                  <c:v>146.39999999999998</c:v>
                </c:pt>
                <c:pt idx="8">
                  <c:v>187.2</c:v>
                </c:pt>
                <c:pt idx="9">
                  <c:v>232.79999999999998</c:v>
                </c:pt>
                <c:pt idx="10">
                  <c:v>280.79999999999995</c:v>
                </c:pt>
                <c:pt idx="11">
                  <c:v>336</c:v>
                </c:pt>
                <c:pt idx="12">
                  <c:v>396</c:v>
                </c:pt>
                <c:pt idx="13">
                  <c:v>460.79999999999995</c:v>
                </c:pt>
                <c:pt idx="14">
                  <c:v>528</c:v>
                </c:pt>
                <c:pt idx="15">
                  <c:v>600</c:v>
                </c:pt>
                <c:pt idx="16">
                  <c:v>672</c:v>
                </c:pt>
                <c:pt idx="17">
                  <c:v>756</c:v>
                </c:pt>
                <c:pt idx="18">
                  <c:v>840</c:v>
                </c:pt>
                <c:pt idx="19">
                  <c:v>924</c:v>
                </c:pt>
                <c:pt idx="20">
                  <c:v>1020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3324003"/>
        <c:axId val="15362408"/>
      </c:scatterChart>
      <c:valAx>
        <c:axId val="332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2408"/>
        <c:crossesAt val="0"/>
        <c:crossBetween val="midCat"/>
        <c:dispUnits/>
        <c:majorUnit val="1"/>
      </c:valAx>
      <c:valAx>
        <c:axId val="153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00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40.8</c:v>
                </c:pt>
                <c:pt idx="4">
                  <c:v>60</c:v>
                </c:pt>
                <c:pt idx="5">
                  <c:v>84</c:v>
                </c:pt>
                <c:pt idx="6">
                  <c:v>115.19999999999999</c:v>
                </c:pt>
                <c:pt idx="7">
                  <c:v>151.2</c:v>
                </c:pt>
                <c:pt idx="8">
                  <c:v>194.39999999999998</c:v>
                </c:pt>
                <c:pt idx="9">
                  <c:v>244.79999999999998</c:v>
                </c:pt>
                <c:pt idx="10">
                  <c:v>300</c:v>
                </c:pt>
                <c:pt idx="11">
                  <c:v>362.4</c:v>
                </c:pt>
                <c:pt idx="12">
                  <c:v>429.59999999999997</c:v>
                </c:pt>
                <c:pt idx="13">
                  <c:v>504</c:v>
                </c:pt>
                <c:pt idx="14">
                  <c:v>576</c:v>
                </c:pt>
                <c:pt idx="15">
                  <c:v>660</c:v>
                </c:pt>
                <c:pt idx="16">
                  <c:v>756</c:v>
                </c:pt>
                <c:pt idx="17">
                  <c:v>852</c:v>
                </c:pt>
                <c:pt idx="18">
                  <c:v>948</c:v>
                </c:pt>
                <c:pt idx="19">
                  <c:v>1056</c:v>
                </c:pt>
                <c:pt idx="20">
                  <c:v>1176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0219721"/>
        <c:axId val="37472214"/>
      </c:scatterChart>
      <c:valAx>
        <c:axId val="2021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2214"/>
        <c:crossesAt val="0"/>
        <c:crossBetween val="midCat"/>
        <c:dispUnits/>
        <c:majorUnit val="1"/>
      </c:valAx>
      <c:valAx>
        <c:axId val="37472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972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7</v>
      </c>
      <c r="E5" s="16" t="s">
        <v>6</v>
      </c>
      <c r="F5" s="17">
        <f>(D6*D5*60)/(2*PI()*(D7/2))</f>
        <v>194.9648052875718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3.24941342145953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0.702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111.72677005051052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2.28108822186459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26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25</v>
      </c>
      <c r="E18" s="36" t="s">
        <v>36</v>
      </c>
      <c r="F18" s="45">
        <f>(D11*(D15+(D16*2)+(D17*2))/PI())/10/1.25+(0.2*D18)+(2*D13/10)+(4*D16/10)</f>
        <v>38.81791697197703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30.61791697197703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1.48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1.45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1.42</v>
      </c>
      <c r="K23" s="3"/>
    </row>
    <row r="24" spans="2:11" ht="12.75">
      <c r="B24" s="14" t="s">
        <v>46</v>
      </c>
      <c r="C24" s="57" t="s">
        <v>47</v>
      </c>
      <c r="D24" s="42">
        <v>16</v>
      </c>
      <c r="E24" s="58" t="s">
        <v>48</v>
      </c>
      <c r="F24" s="54"/>
      <c r="G24" s="13"/>
      <c r="H24" s="55" t="s">
        <v>49</v>
      </c>
      <c r="I24" s="56">
        <v>1.37</v>
      </c>
      <c r="K24" s="3"/>
    </row>
    <row r="25" spans="2:11" ht="12.75">
      <c r="B25" s="14" t="s">
        <v>50</v>
      </c>
      <c r="C25" s="10" t="s">
        <v>51</v>
      </c>
      <c r="D25" s="18">
        <v>1.42</v>
      </c>
      <c r="E25" s="59" t="s">
        <v>52</v>
      </c>
      <c r="F25" s="60">
        <f>D25-((D25*(D24/(2*D23)))*0.5)</f>
        <v>0.852</v>
      </c>
      <c r="G25" s="13" t="s">
        <v>53</v>
      </c>
      <c r="H25" s="55" t="s">
        <v>54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1.29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24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30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57.80142173341874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100.13011998182031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1.32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0.8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10.952302172261362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18.97280893268468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F35*(D13*2+D14+D15+D16*2)/1000</f>
        <v>9.363830320813836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84.27447288732452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2066.6731343805063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F37*(D13*2+D14+D15+D16*2)/1000</f>
        <v>16.22107943705489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145.989714933494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3580.1235108561605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0.3653903291542281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0.21099006680232232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16.58566913255383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398.0560591812919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79.8396736756137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100.51318697893453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23.21993678557536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374.83612239571653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15.618171766488189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75.18235937786955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26.31382578225434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17.94327653376399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430.6386368103366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86.37488977247128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67.93060934988982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25.120587147269582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405.518049663067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16.896585402627792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81.3363545357438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30.231211420364946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2.4036539032915427</v>
      </c>
      <c r="C5" s="70">
        <f>A5*Sheet1!D29</f>
        <v>2.4000000000000004</v>
      </c>
      <c r="E5" s="70">
        <f aca="true" t="shared" si="1" ref="E5:E68">(A5*A5)*O5</f>
        <v>0.0036539032915422816</v>
      </c>
      <c r="I5" s="113"/>
      <c r="O5" s="70">
        <f>Sheet1!F65</f>
        <v>0.3653903291542281</v>
      </c>
      <c r="P5" s="113"/>
    </row>
    <row r="6" spans="1:15" ht="12.75">
      <c r="A6">
        <v>0.2</v>
      </c>
      <c r="B6" s="70">
        <f t="shared" si="0"/>
        <v>4.81461561316617</v>
      </c>
      <c r="C6" s="70">
        <f>A6*Sheet1!D29</f>
        <v>4.800000000000001</v>
      </c>
      <c r="E6" s="70">
        <f t="shared" si="1"/>
        <v>0.014615613166169127</v>
      </c>
      <c r="I6" s="113"/>
      <c r="O6" s="70">
        <f>Sheet1!F65</f>
        <v>0.3653903291542281</v>
      </c>
    </row>
    <row r="7" spans="1:15" ht="12.75">
      <c r="A7">
        <v>0.3</v>
      </c>
      <c r="B7" s="70">
        <f t="shared" si="0"/>
        <v>7.23288512962388</v>
      </c>
      <c r="C7" s="70">
        <f>A7*Sheet1!D29</f>
        <v>7.199999999999999</v>
      </c>
      <c r="E7" s="70">
        <f t="shared" si="1"/>
        <v>0.03288512962388053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70">
        <f>Sheet1!F65</f>
        <v>0.3653903291542281</v>
      </c>
    </row>
    <row r="8" spans="1:15" ht="12.75">
      <c r="A8">
        <v>0.4</v>
      </c>
      <c r="B8" s="70">
        <f t="shared" si="0"/>
        <v>9.658462452664677</v>
      </c>
      <c r="C8" s="70">
        <f>A8*Sheet1!D29</f>
        <v>9.600000000000001</v>
      </c>
      <c r="E8" s="70">
        <f t="shared" si="1"/>
        <v>0.058462452664676506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70">
        <f>Sheet1!F65</f>
        <v>0.3653903291542281</v>
      </c>
    </row>
    <row r="9" spans="1:15" ht="12.75">
      <c r="A9">
        <v>0.5</v>
      </c>
      <c r="B9" s="70">
        <f t="shared" si="0"/>
        <v>12.091347582288558</v>
      </c>
      <c r="C9" s="70">
        <f>A9*Sheet1!D29</f>
        <v>12</v>
      </c>
      <c r="E9" s="70">
        <f t="shared" si="1"/>
        <v>0.09134758228855702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70">
        <f>Sheet1!F65</f>
        <v>0.3653903291542281</v>
      </c>
    </row>
    <row r="10" spans="1:15" ht="12.75">
      <c r="A10">
        <v>0.6</v>
      </c>
      <c r="B10" s="70">
        <f t="shared" si="0"/>
        <v>14.53154051849552</v>
      </c>
      <c r="C10" s="70">
        <f>A10*Sheet1!D29</f>
        <v>14.399999999999999</v>
      </c>
      <c r="E10" s="70">
        <f t="shared" si="1"/>
        <v>0.13154051849552212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70">
        <f>Sheet1!F65</f>
        <v>0.3653903291542281</v>
      </c>
    </row>
    <row r="11" spans="1:15" ht="12.75">
      <c r="A11">
        <v>0.7</v>
      </c>
      <c r="B11" s="70">
        <f t="shared" si="0"/>
        <v>16.97904126128557</v>
      </c>
      <c r="C11" s="70">
        <f>A11*Sheet1!D29</f>
        <v>16.799999999999997</v>
      </c>
      <c r="E11" s="70">
        <f t="shared" si="1"/>
        <v>0.17904126128557174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3.5</v>
      </c>
      <c r="L11" s="70">
        <f t="shared" si="2"/>
        <v>56.5</v>
      </c>
      <c r="O11" s="70">
        <f>Sheet1!F65</f>
        <v>0.3653903291542281</v>
      </c>
    </row>
    <row r="12" spans="1:15" ht="12.75">
      <c r="A12">
        <v>0.8</v>
      </c>
      <c r="B12" s="70">
        <f t="shared" si="0"/>
        <v>19.43384981065871</v>
      </c>
      <c r="C12" s="70">
        <f>A12*Sheet1!D29</f>
        <v>19.200000000000003</v>
      </c>
      <c r="E12" s="70">
        <f t="shared" si="1"/>
        <v>0.23384981065870603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4.8999999999999995</v>
      </c>
      <c r="L12" s="70">
        <f t="shared" si="2"/>
        <v>79.1</v>
      </c>
      <c r="O12" s="70">
        <f>Sheet1!F65</f>
        <v>0.3653903291542281</v>
      </c>
    </row>
    <row r="13" spans="1:15" ht="12.75">
      <c r="A13">
        <v>0.9</v>
      </c>
      <c r="B13" s="70">
        <f t="shared" si="0"/>
        <v>21.895966166614926</v>
      </c>
      <c r="C13" s="70">
        <f>A13*Sheet1!D29</f>
        <v>21.6</v>
      </c>
      <c r="E13" s="70">
        <f t="shared" si="1"/>
        <v>0.29596616661492475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112.80000000000001</v>
      </c>
      <c r="K13" s="70">
        <f>J13/Sheet1!D29*Sheet1!D75</f>
        <v>6.58</v>
      </c>
      <c r="L13" s="70">
        <f t="shared" si="2"/>
        <v>106.22000000000001</v>
      </c>
      <c r="O13" s="70">
        <f>Sheet1!F65</f>
        <v>0.3653903291542281</v>
      </c>
    </row>
    <row r="14" spans="1:15" ht="12.75">
      <c r="A14">
        <v>1</v>
      </c>
      <c r="B14" s="70">
        <f t="shared" si="0"/>
        <v>24.365390329154227</v>
      </c>
      <c r="C14" s="70">
        <f>A14*Sheet1!D29</f>
        <v>24</v>
      </c>
      <c r="E14" s="70">
        <f t="shared" si="1"/>
        <v>0.3653903291542281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146.39999999999998</v>
      </c>
      <c r="K14" s="70">
        <f>J14/Sheet1!D29*Sheet1!D75</f>
        <v>8.539999999999997</v>
      </c>
      <c r="L14" s="70">
        <f t="shared" si="2"/>
        <v>137.85999999999999</v>
      </c>
      <c r="O14" s="70">
        <f>Sheet1!F65</f>
        <v>0.3653903291542281</v>
      </c>
    </row>
    <row r="15" spans="1:15" ht="12.75">
      <c r="A15">
        <v>1.1</v>
      </c>
      <c r="B15" s="70">
        <f t="shared" si="0"/>
        <v>26.842122298276617</v>
      </c>
      <c r="C15" s="70">
        <f>A15*Sheet1!D29</f>
        <v>26.400000000000002</v>
      </c>
      <c r="E15" s="70">
        <f t="shared" si="1"/>
        <v>0.44212229827661603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187.2</v>
      </c>
      <c r="K15" s="70">
        <f>J15/Sheet1!D29*Sheet1!D75</f>
        <v>10.92</v>
      </c>
      <c r="L15" s="70">
        <f t="shared" si="2"/>
        <v>176.28</v>
      </c>
      <c r="O15" s="70">
        <f>Sheet1!F65</f>
        <v>0.3653903291542281</v>
      </c>
    </row>
    <row r="16" spans="1:15" ht="12.75">
      <c r="A16">
        <v>1.2</v>
      </c>
      <c r="B16" s="70">
        <f t="shared" si="0"/>
        <v>29.326162073982086</v>
      </c>
      <c r="C16" s="70">
        <f>A16*Sheet1!D29</f>
        <v>28.799999999999997</v>
      </c>
      <c r="E16" s="70">
        <f t="shared" si="1"/>
        <v>0.5261620739820885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232.79999999999998</v>
      </c>
      <c r="K16" s="70">
        <f>J16/Sheet1!D29*Sheet1!D75</f>
        <v>13.579999999999998</v>
      </c>
      <c r="L16" s="70">
        <f t="shared" si="2"/>
        <v>219.21999999999997</v>
      </c>
      <c r="O16" s="70">
        <f>Sheet1!F65</f>
        <v>0.3653903291542281</v>
      </c>
    </row>
    <row r="17" spans="1:15" ht="12.75">
      <c r="A17">
        <v>1.3</v>
      </c>
      <c r="B17" s="70">
        <f t="shared" si="0"/>
        <v>31.817509656270648</v>
      </c>
      <c r="C17" s="70">
        <f>A17*Sheet1!D29</f>
        <v>31.200000000000003</v>
      </c>
      <c r="E17" s="70">
        <f t="shared" si="1"/>
        <v>0.6175096562706456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280.79999999999995</v>
      </c>
      <c r="K17" s="70">
        <f>J17/Sheet1!D29*Sheet1!D75</f>
        <v>16.379999999999995</v>
      </c>
      <c r="L17" s="70">
        <f t="shared" si="2"/>
        <v>264.41999999999996</v>
      </c>
      <c r="O17" s="70">
        <f>Sheet1!F65</f>
        <v>0.3653903291542281</v>
      </c>
    </row>
    <row r="18" spans="1:15" ht="12.75">
      <c r="A18">
        <v>1.4</v>
      </c>
      <c r="B18" s="70">
        <f t="shared" si="0"/>
        <v>34.316165045142284</v>
      </c>
      <c r="C18" s="70">
        <f>A18*Sheet1!D29</f>
        <v>33.599999999999994</v>
      </c>
      <c r="E18" s="70">
        <f t="shared" si="1"/>
        <v>0.716165045142287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336</v>
      </c>
      <c r="K18" s="70">
        <f>J18/Sheet1!D29*Sheet1!D75</f>
        <v>19.599999999999998</v>
      </c>
      <c r="L18" s="70">
        <f t="shared" si="2"/>
        <v>316.4</v>
      </c>
      <c r="O18" s="70">
        <f>Sheet1!F65</f>
        <v>0.3653903291542281</v>
      </c>
    </row>
    <row r="19" spans="1:15" ht="12.75">
      <c r="A19">
        <v>1.5</v>
      </c>
      <c r="B19" s="70">
        <f t="shared" si="0"/>
        <v>36.82212824059701</v>
      </c>
      <c r="C19" s="70">
        <f>A19*Sheet1!D29</f>
        <v>36</v>
      </c>
      <c r="E19" s="70">
        <f t="shared" si="1"/>
        <v>0.8221282405970132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396</v>
      </c>
      <c r="K19" s="70">
        <f>J19/Sheet1!D29*Sheet1!D75</f>
        <v>23.099999999999998</v>
      </c>
      <c r="L19" s="70">
        <f t="shared" si="2"/>
        <v>372.9</v>
      </c>
      <c r="O19" s="70">
        <f>Sheet1!F65</f>
        <v>0.3653903291542281</v>
      </c>
    </row>
    <row r="20" spans="1:15" ht="12.75">
      <c r="A20">
        <v>1.6</v>
      </c>
      <c r="B20" s="70">
        <f t="shared" si="0"/>
        <v>39.33539924263483</v>
      </c>
      <c r="C20" s="70">
        <f>A20*Sheet1!D29</f>
        <v>38.400000000000006</v>
      </c>
      <c r="E20" s="70">
        <f t="shared" si="1"/>
        <v>0.9353992426348241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460.79999999999995</v>
      </c>
      <c r="K20" s="70">
        <f>J20/Sheet1!D29*Sheet1!D75</f>
        <v>26.88</v>
      </c>
      <c r="L20" s="70">
        <f t="shared" si="2"/>
        <v>433.91999999999996</v>
      </c>
      <c r="O20" s="70">
        <f>Sheet1!F65</f>
        <v>0.3653903291542281</v>
      </c>
    </row>
    <row r="21" spans="1:15" ht="12.75">
      <c r="A21">
        <v>1.7</v>
      </c>
      <c r="B21" s="70">
        <f t="shared" si="0"/>
        <v>41.85597805125572</v>
      </c>
      <c r="C21" s="70">
        <f>A21*Sheet1!D29</f>
        <v>40.8</v>
      </c>
      <c r="E21" s="70">
        <f t="shared" si="1"/>
        <v>1.055978051255719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528</v>
      </c>
      <c r="K21" s="70">
        <f>J21/Sheet1!D29*Sheet1!D75</f>
        <v>30.799999999999997</v>
      </c>
      <c r="L21" s="70">
        <f t="shared" si="2"/>
        <v>497.2</v>
      </c>
      <c r="O21" s="70">
        <f>Sheet1!F65</f>
        <v>0.3653903291542281</v>
      </c>
    </row>
    <row r="22" spans="1:15" ht="12.75">
      <c r="A22">
        <v>1.8</v>
      </c>
      <c r="B22" s="70">
        <f t="shared" si="0"/>
        <v>44.3838646664597</v>
      </c>
      <c r="C22" s="70">
        <f>A22*Sheet1!D29</f>
        <v>43.2</v>
      </c>
      <c r="E22" s="70">
        <f t="shared" si="1"/>
        <v>1.183864666459699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600</v>
      </c>
      <c r="K22" s="70">
        <f>J22/Sheet1!D29*Sheet1!D75</f>
        <v>35</v>
      </c>
      <c r="L22" s="70">
        <f t="shared" si="2"/>
        <v>565</v>
      </c>
      <c r="O22" s="70">
        <f>Sheet1!F65</f>
        <v>0.3653903291542281</v>
      </c>
    </row>
    <row r="23" spans="1:15" ht="12.75">
      <c r="A23">
        <v>1.9</v>
      </c>
      <c r="B23" s="70">
        <f t="shared" si="0"/>
        <v>46.919059088246755</v>
      </c>
      <c r="C23" s="70">
        <f>A23*Sheet1!D29</f>
        <v>45.599999999999994</v>
      </c>
      <c r="E23" s="70">
        <f t="shared" si="1"/>
        <v>1.3190590882467634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672</v>
      </c>
      <c r="K23" s="70">
        <f>J23/Sheet1!D29*Sheet1!D75</f>
        <v>39.199999999999996</v>
      </c>
      <c r="L23" s="70">
        <f t="shared" si="2"/>
        <v>632.8</v>
      </c>
      <c r="O23" s="70">
        <f>Sheet1!F65</f>
        <v>0.3653903291542281</v>
      </c>
    </row>
    <row r="24" spans="1:15" ht="12.75">
      <c r="A24">
        <v>2</v>
      </c>
      <c r="B24" s="70">
        <f t="shared" si="0"/>
        <v>49.461561316616915</v>
      </c>
      <c r="C24" s="70">
        <f>A24*Sheet1!D29</f>
        <v>48</v>
      </c>
      <c r="E24" s="70">
        <f t="shared" si="1"/>
        <v>1.4615613166169124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756</v>
      </c>
      <c r="K24" s="70">
        <f>J24/Sheet1!D29*Sheet1!D75</f>
        <v>44.099999999999994</v>
      </c>
      <c r="L24" s="70">
        <f t="shared" si="2"/>
        <v>711.9</v>
      </c>
      <c r="O24" s="70">
        <f>Sheet1!F65</f>
        <v>0.3653903291542281</v>
      </c>
    </row>
    <row r="25" spans="1:15" ht="12.75">
      <c r="A25">
        <v>2.1</v>
      </c>
      <c r="B25" s="70">
        <f t="shared" si="0"/>
        <v>52.011371351570155</v>
      </c>
      <c r="C25" s="70">
        <f>A25*Sheet1!D29</f>
        <v>50.400000000000006</v>
      </c>
      <c r="E25" s="70">
        <f t="shared" si="1"/>
        <v>1.611371351570146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840</v>
      </c>
      <c r="K25" s="70">
        <f>J25/Sheet1!D29*Sheet1!D75</f>
        <v>49</v>
      </c>
      <c r="L25" s="70">
        <f t="shared" si="2"/>
        <v>791</v>
      </c>
      <c r="O25" s="70">
        <f>Sheet1!F65</f>
        <v>0.3653903291542281</v>
      </c>
    </row>
    <row r="26" spans="1:15" ht="12.75">
      <c r="A26">
        <v>2.2</v>
      </c>
      <c r="B26" s="70">
        <f t="shared" si="0"/>
        <v>54.568489193106466</v>
      </c>
      <c r="C26" s="70">
        <f>A26*Sheet1!D29</f>
        <v>52.800000000000004</v>
      </c>
      <c r="E26" s="70">
        <f t="shared" si="1"/>
        <v>1.7684891931064641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924</v>
      </c>
      <c r="K26" s="70">
        <f>J26/Sheet1!D29*Sheet1!D75</f>
        <v>53.9</v>
      </c>
      <c r="L26" s="70">
        <f t="shared" si="2"/>
        <v>870.1</v>
      </c>
      <c r="O26" s="70">
        <f>Sheet1!F65</f>
        <v>0.3653903291542281</v>
      </c>
    </row>
    <row r="27" spans="1:15" ht="12.75">
      <c r="A27">
        <v>2.3</v>
      </c>
      <c r="B27" s="70">
        <f t="shared" si="0"/>
        <v>57.13291484122586</v>
      </c>
      <c r="C27" s="70">
        <f>A27*Sheet1!D29</f>
        <v>55.199999999999996</v>
      </c>
      <c r="E27" s="70">
        <f t="shared" si="1"/>
        <v>1.9329148412258663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1020</v>
      </c>
      <c r="K27" s="70">
        <f>J27/Sheet1!D29*Sheet1!D75</f>
        <v>59.49999999999999</v>
      </c>
      <c r="L27" s="70">
        <f t="shared" si="2"/>
        <v>960.5</v>
      </c>
      <c r="O27" s="70">
        <f>Sheet1!F65</f>
        <v>0.3653903291542281</v>
      </c>
    </row>
    <row r="28" spans="1:15" ht="12.75">
      <c r="A28">
        <v>2.4</v>
      </c>
      <c r="B28" s="70">
        <f t="shared" si="0"/>
        <v>59.70464829592835</v>
      </c>
      <c r="C28" s="70">
        <f>A28*Sheet1!D29</f>
        <v>57.599999999999994</v>
      </c>
      <c r="E28" s="70">
        <f t="shared" si="1"/>
        <v>2.104648295928354</v>
      </c>
      <c r="I28" s="113"/>
      <c r="O28" s="70">
        <f>Sheet1!F65</f>
        <v>0.3653903291542281</v>
      </c>
    </row>
    <row r="29" spans="1:15" ht="12.75">
      <c r="A29">
        <v>2.5</v>
      </c>
      <c r="B29" s="70">
        <f t="shared" si="0"/>
        <v>62.283689557213926</v>
      </c>
      <c r="C29" s="70">
        <f>A29*Sheet1!D29</f>
        <v>60</v>
      </c>
      <c r="E29" s="70">
        <f t="shared" si="1"/>
        <v>2.2836895572139255</v>
      </c>
      <c r="I29" s="113"/>
      <c r="O29" s="70">
        <f>Sheet1!F65</f>
        <v>0.3653903291542281</v>
      </c>
    </row>
    <row r="30" spans="1:15" ht="12.75">
      <c r="A30">
        <v>2.6</v>
      </c>
      <c r="B30" s="70">
        <f t="shared" si="0"/>
        <v>64.87003862508259</v>
      </c>
      <c r="C30" s="70">
        <f>A30*Sheet1!D29</f>
        <v>62.400000000000006</v>
      </c>
      <c r="E30" s="70">
        <f t="shared" si="1"/>
        <v>2.4700386250825823</v>
      </c>
      <c r="I30" s="113"/>
      <c r="O30" s="70">
        <f>Sheet1!F65</f>
        <v>0.3653903291542281</v>
      </c>
    </row>
    <row r="31" spans="1:15" ht="12.75">
      <c r="A31">
        <v>2.7</v>
      </c>
      <c r="B31" s="70">
        <f t="shared" si="0"/>
        <v>67.46369549953434</v>
      </c>
      <c r="C31" s="70">
        <f>A31*Sheet1!D29</f>
        <v>64.80000000000001</v>
      </c>
      <c r="E31" s="70">
        <f t="shared" si="1"/>
        <v>2.663695499534323</v>
      </c>
      <c r="I31" s="113"/>
      <c r="O31" s="70">
        <f>Sheet1!F65</f>
        <v>0.3653903291542281</v>
      </c>
    </row>
    <row r="32" spans="1:15" ht="12.75">
      <c r="A32">
        <v>2.8</v>
      </c>
      <c r="B32" s="70">
        <f t="shared" si="0"/>
        <v>70.06466018056913</v>
      </c>
      <c r="C32" s="70">
        <f>A32*Sheet1!D29</f>
        <v>67.19999999999999</v>
      </c>
      <c r="E32" s="70">
        <f t="shared" si="1"/>
        <v>2.864660180569148</v>
      </c>
      <c r="I32" s="113"/>
      <c r="O32" s="70">
        <f>Sheet1!F65</f>
        <v>0.3653903291542281</v>
      </c>
    </row>
    <row r="33" spans="1:15" ht="12.75">
      <c r="A33">
        <v>2.9</v>
      </c>
      <c r="B33" s="70">
        <f t="shared" si="0"/>
        <v>72.67293266818706</v>
      </c>
      <c r="C33" s="70">
        <f>A33*Sheet1!D29</f>
        <v>69.6</v>
      </c>
      <c r="E33" s="70">
        <f t="shared" si="1"/>
        <v>3.0729326681870583</v>
      </c>
      <c r="I33" s="113"/>
      <c r="O33" s="70">
        <f>Sheet1!F65</f>
        <v>0.3653903291542281</v>
      </c>
    </row>
    <row r="34" spans="1:15" ht="12.75">
      <c r="A34">
        <v>3</v>
      </c>
      <c r="B34" s="70">
        <f t="shared" si="0"/>
        <v>75.28851296238805</v>
      </c>
      <c r="C34" s="70">
        <f>A34*Sheet1!D29</f>
        <v>72</v>
      </c>
      <c r="E34" s="70">
        <f t="shared" si="1"/>
        <v>3.2885129623880527</v>
      </c>
      <c r="I34" s="113"/>
      <c r="O34" s="70">
        <f>Sheet1!F65</f>
        <v>0.3653903291542281</v>
      </c>
    </row>
    <row r="35" spans="1:15" ht="12.75">
      <c r="A35">
        <v>3.1</v>
      </c>
      <c r="B35" s="70">
        <f t="shared" si="0"/>
        <v>77.91140106317214</v>
      </c>
      <c r="C35" s="70">
        <f>A35*Sheet1!D29</f>
        <v>74.4</v>
      </c>
      <c r="E35" s="70">
        <f t="shared" si="1"/>
        <v>3.511401063172132</v>
      </c>
      <c r="O35" s="70">
        <f>Sheet1!F65</f>
        <v>0.3653903291542281</v>
      </c>
    </row>
    <row r="36" spans="1:15" ht="12.75">
      <c r="A36">
        <v>3.2</v>
      </c>
      <c r="B36" s="70">
        <f t="shared" si="0"/>
        <v>80.5415969705393</v>
      </c>
      <c r="C36" s="70">
        <f>A36*Sheet1!D29</f>
        <v>76.80000000000001</v>
      </c>
      <c r="E36" s="70">
        <f t="shared" si="1"/>
        <v>3.7415969705392964</v>
      </c>
      <c r="O36" s="70">
        <f>Sheet1!F65</f>
        <v>0.3653903291542281</v>
      </c>
    </row>
    <row r="37" spans="1:15" ht="12.75">
      <c r="A37">
        <v>3.3</v>
      </c>
      <c r="B37" s="70">
        <f t="shared" si="0"/>
        <v>83.17910068448953</v>
      </c>
      <c r="C37" s="70">
        <f>A37*Sheet1!D29</f>
        <v>79.19999999999999</v>
      </c>
      <c r="E37" s="70">
        <f t="shared" si="1"/>
        <v>3.9791006844895436</v>
      </c>
      <c r="O37" s="70">
        <f>Sheet1!F65</f>
        <v>0.3653903291542281</v>
      </c>
    </row>
    <row r="38" spans="1:15" ht="12.75">
      <c r="A38">
        <v>3.4</v>
      </c>
      <c r="B38" s="70">
        <f t="shared" si="0"/>
        <v>85.82391220502286</v>
      </c>
      <c r="C38" s="70">
        <f>A38*Sheet1!D29</f>
        <v>81.6</v>
      </c>
      <c r="E38" s="70">
        <f t="shared" si="1"/>
        <v>4.223912205022876</v>
      </c>
      <c r="O38" s="70">
        <f>Sheet1!F65</f>
        <v>0.3653903291542281</v>
      </c>
    </row>
    <row r="39" spans="1:15" ht="12.75">
      <c r="A39">
        <v>3.5</v>
      </c>
      <c r="B39" s="70">
        <f t="shared" si="0"/>
        <v>88.47603153213929</v>
      </c>
      <c r="C39" s="70">
        <f>A39*Sheet1!D29</f>
        <v>84</v>
      </c>
      <c r="E39" s="70">
        <f t="shared" si="1"/>
        <v>4.476031532139294</v>
      </c>
      <c r="O39" s="70">
        <f>Sheet1!F65</f>
        <v>0.3653903291542281</v>
      </c>
    </row>
    <row r="40" spans="1:15" ht="12.75">
      <c r="A40">
        <v>3.6</v>
      </c>
      <c r="B40" s="70">
        <f t="shared" si="0"/>
        <v>91.1354586658388</v>
      </c>
      <c r="C40" s="70">
        <f>A40*Sheet1!D29</f>
        <v>86.4</v>
      </c>
      <c r="E40" s="70">
        <f t="shared" si="1"/>
        <v>4.735458665838796</v>
      </c>
      <c r="O40" s="70">
        <f>Sheet1!F65</f>
        <v>0.3653903291542281</v>
      </c>
    </row>
    <row r="41" spans="1:15" ht="12.75">
      <c r="A41">
        <v>3.7</v>
      </c>
      <c r="B41" s="70">
        <f t="shared" si="0"/>
        <v>93.80219360612139</v>
      </c>
      <c r="C41" s="70">
        <f>A41*Sheet1!D29</f>
        <v>88.80000000000001</v>
      </c>
      <c r="E41" s="70">
        <f t="shared" si="1"/>
        <v>5.002193606121383</v>
      </c>
      <c r="O41" s="70">
        <f>Sheet1!F65</f>
        <v>0.3653903291542281</v>
      </c>
    </row>
    <row r="42" spans="1:15" ht="12.75">
      <c r="A42">
        <v>3.8</v>
      </c>
      <c r="B42" s="70">
        <f t="shared" si="0"/>
        <v>96.47623635298704</v>
      </c>
      <c r="C42" s="70">
        <f>A42*Sheet1!D29</f>
        <v>91.19999999999999</v>
      </c>
      <c r="E42" s="70">
        <f t="shared" si="1"/>
        <v>5.276236352987054</v>
      </c>
      <c r="O42" s="70">
        <f>Sheet1!F65</f>
        <v>0.3653903291542281</v>
      </c>
    </row>
    <row r="43" spans="1:15" ht="12.75">
      <c r="A43">
        <v>3.9</v>
      </c>
      <c r="B43" s="70">
        <f t="shared" si="0"/>
        <v>99.1575869064358</v>
      </c>
      <c r="C43" s="70">
        <f>A43*Sheet1!D29</f>
        <v>93.6</v>
      </c>
      <c r="E43" s="70">
        <f t="shared" si="1"/>
        <v>5.557586906435809</v>
      </c>
      <c r="O43" s="70">
        <f>Sheet1!F65</f>
        <v>0.3653903291542281</v>
      </c>
    </row>
    <row r="44" spans="1:15" ht="12.75">
      <c r="A44">
        <v>4</v>
      </c>
      <c r="B44" s="70">
        <f t="shared" si="0"/>
        <v>101.84624526646765</v>
      </c>
      <c r="C44" s="70">
        <f>A44*Sheet1!D29</f>
        <v>96</v>
      </c>
      <c r="E44" s="70">
        <f t="shared" si="1"/>
        <v>5.846245266467649</v>
      </c>
      <c r="O44" s="70">
        <f>Sheet1!F65</f>
        <v>0.3653903291542281</v>
      </c>
    </row>
    <row r="45" spans="1:15" ht="12.75">
      <c r="A45">
        <v>4.1</v>
      </c>
      <c r="B45" s="70">
        <f t="shared" si="0"/>
        <v>104.54221143308257</v>
      </c>
      <c r="C45" s="70">
        <f>A45*Sheet1!D29</f>
        <v>98.39999999999999</v>
      </c>
      <c r="E45" s="70">
        <f t="shared" si="1"/>
        <v>6.142211433082574</v>
      </c>
      <c r="O45" s="70">
        <f>Sheet1!F65</f>
        <v>0.3653903291542281</v>
      </c>
    </row>
    <row r="46" spans="1:15" ht="12.75">
      <c r="A46">
        <v>4.2</v>
      </c>
      <c r="B46" s="70">
        <f t="shared" si="0"/>
        <v>107.2454854062806</v>
      </c>
      <c r="C46" s="70">
        <f>A46*Sheet1!D29</f>
        <v>100.80000000000001</v>
      </c>
      <c r="E46" s="70">
        <f t="shared" si="1"/>
        <v>6.445485406280584</v>
      </c>
      <c r="O46" s="70">
        <f>Sheet1!F65</f>
        <v>0.3653903291542281</v>
      </c>
    </row>
    <row r="47" spans="1:15" ht="12.75">
      <c r="A47">
        <v>4.3</v>
      </c>
      <c r="B47" s="70">
        <f t="shared" si="0"/>
        <v>109.95606718606166</v>
      </c>
      <c r="C47" s="70">
        <f>A47*Sheet1!D29</f>
        <v>103.19999999999999</v>
      </c>
      <c r="E47" s="70">
        <f t="shared" si="1"/>
        <v>6.756067186061677</v>
      </c>
      <c r="O47" s="70">
        <f>Sheet1!F65</f>
        <v>0.3653903291542281</v>
      </c>
    </row>
    <row r="48" spans="1:15" ht="12.75">
      <c r="A48">
        <v>4.4</v>
      </c>
      <c r="B48" s="70">
        <f t="shared" si="0"/>
        <v>112.67395677242587</v>
      </c>
      <c r="C48" s="70">
        <f>A48*Sheet1!D29</f>
        <v>105.60000000000001</v>
      </c>
      <c r="E48" s="70">
        <f t="shared" si="1"/>
        <v>7.0739567724258565</v>
      </c>
      <c r="O48" s="70">
        <f>Sheet1!F65</f>
        <v>0.3653903291542281</v>
      </c>
    </row>
    <row r="49" spans="1:15" ht="12.75">
      <c r="A49">
        <v>4.5</v>
      </c>
      <c r="B49" s="70">
        <f t="shared" si="0"/>
        <v>115.39915416537312</v>
      </c>
      <c r="C49" s="70">
        <f>A49*Sheet1!D29</f>
        <v>108</v>
      </c>
      <c r="E49" s="70">
        <f t="shared" si="1"/>
        <v>7.399154165373119</v>
      </c>
      <c r="O49" s="70">
        <f>Sheet1!F65</f>
        <v>0.3653903291542281</v>
      </c>
    </row>
    <row r="50" spans="1:15" ht="12.75">
      <c r="A50">
        <v>4.6</v>
      </c>
      <c r="B50" s="70">
        <f t="shared" si="0"/>
        <v>118.13165936490346</v>
      </c>
      <c r="C50" s="70">
        <f>A50*Sheet1!D29</f>
        <v>110.39999999999999</v>
      </c>
      <c r="E50" s="70">
        <f t="shared" si="1"/>
        <v>7.731659364903465</v>
      </c>
      <c r="O50" s="70">
        <f>Sheet1!F65</f>
        <v>0.3653903291542281</v>
      </c>
    </row>
    <row r="51" spans="1:15" ht="12.75">
      <c r="A51">
        <v>4.7</v>
      </c>
      <c r="B51" s="70">
        <f t="shared" si="0"/>
        <v>120.8714723710169</v>
      </c>
      <c r="C51" s="70">
        <f>A51*Sheet1!D29</f>
        <v>112.80000000000001</v>
      </c>
      <c r="E51" s="70">
        <f t="shared" si="1"/>
        <v>8.071472371016899</v>
      </c>
      <c r="O51" s="70">
        <f>Sheet1!F65</f>
        <v>0.3653903291542281</v>
      </c>
    </row>
    <row r="52" spans="1:15" ht="12.75">
      <c r="A52">
        <v>4.8</v>
      </c>
      <c r="B52" s="70">
        <f t="shared" si="0"/>
        <v>123.6185931837134</v>
      </c>
      <c r="C52" s="70">
        <f>A52*Sheet1!D29</f>
        <v>115.19999999999999</v>
      </c>
      <c r="E52" s="70">
        <f t="shared" si="1"/>
        <v>8.418593183713416</v>
      </c>
      <c r="O52" s="70">
        <f>Sheet1!F65</f>
        <v>0.3653903291542281</v>
      </c>
    </row>
    <row r="53" spans="1:15" ht="12.75">
      <c r="A53">
        <v>4.9</v>
      </c>
      <c r="B53" s="70">
        <f t="shared" si="0"/>
        <v>126.37302180299302</v>
      </c>
      <c r="C53" s="70">
        <f>A53*Sheet1!D29</f>
        <v>117.60000000000001</v>
      </c>
      <c r="E53" s="70">
        <f t="shared" si="1"/>
        <v>8.773021802993018</v>
      </c>
      <c r="O53" s="70">
        <f>Sheet1!F65</f>
        <v>0.3653903291542281</v>
      </c>
    </row>
    <row r="54" spans="1:15" ht="12.75">
      <c r="A54">
        <v>5</v>
      </c>
      <c r="B54" s="70">
        <f t="shared" si="0"/>
        <v>129.1347582288557</v>
      </c>
      <c r="C54" s="70">
        <f>A54*Sheet1!D29</f>
        <v>120</v>
      </c>
      <c r="E54" s="70">
        <f t="shared" si="1"/>
        <v>9.134758228855702</v>
      </c>
      <c r="O54" s="70">
        <f>Sheet1!F65</f>
        <v>0.3653903291542281</v>
      </c>
    </row>
    <row r="55" spans="1:15" ht="12.75">
      <c r="A55">
        <v>5.1</v>
      </c>
      <c r="B55" s="70">
        <f t="shared" si="0"/>
        <v>131.90380246130147</v>
      </c>
      <c r="C55" s="70">
        <f>A55*Sheet1!D29</f>
        <v>122.39999999999999</v>
      </c>
      <c r="E55" s="70">
        <f t="shared" si="1"/>
        <v>9.503802461301472</v>
      </c>
      <c r="O55" s="70">
        <f>Sheet1!F65</f>
        <v>0.3653903291542281</v>
      </c>
    </row>
    <row r="56" spans="1:15" ht="12.75">
      <c r="A56">
        <v>5.2</v>
      </c>
      <c r="B56" s="70">
        <f t="shared" si="0"/>
        <v>134.68015450033033</v>
      </c>
      <c r="C56" s="70">
        <f>A56*Sheet1!D29</f>
        <v>124.80000000000001</v>
      </c>
      <c r="E56" s="70">
        <f t="shared" si="1"/>
        <v>9.88015450033033</v>
      </c>
      <c r="O56" s="70">
        <f>Sheet1!F65</f>
        <v>0.3653903291542281</v>
      </c>
    </row>
    <row r="57" spans="1:15" ht="12.75">
      <c r="A57">
        <v>5.3</v>
      </c>
      <c r="B57" s="70">
        <f t="shared" si="0"/>
        <v>137.46381434594227</v>
      </c>
      <c r="C57" s="70">
        <f>A57*Sheet1!D29</f>
        <v>127.19999999999999</v>
      </c>
      <c r="E57" s="70">
        <f t="shared" si="1"/>
        <v>10.263814345942267</v>
      </c>
      <c r="O57" s="70">
        <f>Sheet1!F65</f>
        <v>0.3653903291542281</v>
      </c>
    </row>
    <row r="58" spans="1:15" ht="12.75">
      <c r="A58">
        <v>5.4</v>
      </c>
      <c r="B58" s="70">
        <f t="shared" si="0"/>
        <v>140.2547819981373</v>
      </c>
      <c r="C58" s="70">
        <f>A58*Sheet1!D29</f>
        <v>129.60000000000002</v>
      </c>
      <c r="E58" s="70">
        <f t="shared" si="1"/>
        <v>10.654781998137292</v>
      </c>
      <c r="O58" s="70">
        <f>Sheet1!F65</f>
        <v>0.3653903291542281</v>
      </c>
    </row>
    <row r="59" spans="1:15" ht="12.75">
      <c r="A59">
        <v>5.5</v>
      </c>
      <c r="B59" s="70">
        <f t="shared" si="0"/>
        <v>143.0530574569154</v>
      </c>
      <c r="C59" s="70">
        <f>A59*Sheet1!D29</f>
        <v>132</v>
      </c>
      <c r="E59" s="70">
        <f t="shared" si="1"/>
        <v>11.0530574569154</v>
      </c>
      <c r="O59" s="70">
        <f>Sheet1!F65</f>
        <v>0.3653903291542281</v>
      </c>
    </row>
    <row r="60" spans="1:15" ht="12.75">
      <c r="A60">
        <v>5.6</v>
      </c>
      <c r="B60" s="70">
        <f t="shared" si="0"/>
        <v>145.85864072227656</v>
      </c>
      <c r="C60" s="70">
        <f>A60*Sheet1!D29</f>
        <v>134.39999999999998</v>
      </c>
      <c r="E60" s="70">
        <f t="shared" si="1"/>
        <v>11.458640722276591</v>
      </c>
      <c r="O60" s="70">
        <f>Sheet1!F65</f>
        <v>0.3653903291542281</v>
      </c>
    </row>
    <row r="61" spans="1:15" ht="12.75">
      <c r="A61">
        <v>5.7</v>
      </c>
      <c r="B61" s="70">
        <f t="shared" si="0"/>
        <v>148.67153179422087</v>
      </c>
      <c r="C61" s="70">
        <f>A61*Sheet1!D29</f>
        <v>136.8</v>
      </c>
      <c r="E61" s="70">
        <f t="shared" si="1"/>
        <v>11.871531794220871</v>
      </c>
      <c r="O61" s="70">
        <f>Sheet1!F65</f>
        <v>0.3653903291542281</v>
      </c>
    </row>
    <row r="62" spans="1:15" ht="12.75">
      <c r="A62">
        <v>5.8</v>
      </c>
      <c r="B62" s="70">
        <f t="shared" si="0"/>
        <v>151.49173067274822</v>
      </c>
      <c r="C62" s="70">
        <f>A62*Sheet1!D29</f>
        <v>139.2</v>
      </c>
      <c r="E62" s="70">
        <f t="shared" si="1"/>
        <v>12.291730672748233</v>
      </c>
      <c r="O62" s="70">
        <f>Sheet1!F65</f>
        <v>0.3653903291542281</v>
      </c>
    </row>
    <row r="63" spans="1:15" ht="12.75">
      <c r="A63">
        <v>5.9</v>
      </c>
      <c r="B63" s="70">
        <f t="shared" si="0"/>
        <v>154.3192373578587</v>
      </c>
      <c r="C63" s="70">
        <f>A63*Sheet1!D29</f>
        <v>141.60000000000002</v>
      </c>
      <c r="E63" s="70">
        <f t="shared" si="1"/>
        <v>12.719237357858681</v>
      </c>
      <c r="O63" s="70">
        <f>Sheet1!F65</f>
        <v>0.3653903291542281</v>
      </c>
    </row>
    <row r="64" spans="1:15" ht="12.75">
      <c r="A64">
        <v>6</v>
      </c>
      <c r="B64" s="70">
        <f t="shared" si="0"/>
        <v>157.15405184955222</v>
      </c>
      <c r="C64" s="70">
        <f>A64*Sheet1!D29</f>
        <v>144</v>
      </c>
      <c r="E64" s="70">
        <f t="shared" si="1"/>
        <v>13.15405184955221</v>
      </c>
      <c r="O64" s="70">
        <f>Sheet1!F65</f>
        <v>0.3653903291542281</v>
      </c>
    </row>
    <row r="65" spans="1:15" ht="12.75">
      <c r="A65">
        <v>6.1</v>
      </c>
      <c r="B65" s="70">
        <f t="shared" si="0"/>
        <v>159.9961741478288</v>
      </c>
      <c r="C65" s="70">
        <f>A65*Sheet1!D29</f>
        <v>146.39999999999998</v>
      </c>
      <c r="E65" s="70">
        <f t="shared" si="1"/>
        <v>13.596174147828824</v>
      </c>
      <c r="O65" s="70">
        <f>Sheet1!F65</f>
        <v>0.3653903291542281</v>
      </c>
    </row>
    <row r="66" spans="1:15" ht="12.75">
      <c r="A66">
        <v>6.2</v>
      </c>
      <c r="B66" s="70">
        <f t="shared" si="0"/>
        <v>162.84560425268853</v>
      </c>
      <c r="C66" s="70">
        <f>A66*Sheet1!D29</f>
        <v>148.8</v>
      </c>
      <c r="E66" s="70">
        <f t="shared" si="1"/>
        <v>14.045604252688529</v>
      </c>
      <c r="O66" s="70">
        <f>Sheet1!F65</f>
        <v>0.3653903291542281</v>
      </c>
    </row>
    <row r="67" spans="1:15" ht="12.75">
      <c r="A67">
        <v>6.3</v>
      </c>
      <c r="B67" s="70">
        <f t="shared" si="0"/>
        <v>165.7023421641313</v>
      </c>
      <c r="C67" s="70">
        <f>A67*Sheet1!D29</f>
        <v>151.2</v>
      </c>
      <c r="E67" s="70">
        <f t="shared" si="1"/>
        <v>14.502342164131312</v>
      </c>
      <c r="O67" s="70">
        <f>Sheet1!F65</f>
        <v>0.3653903291542281</v>
      </c>
    </row>
    <row r="68" spans="1:15" ht="12.75">
      <c r="A68">
        <v>6.4</v>
      </c>
      <c r="B68" s="70">
        <f t="shared" si="0"/>
        <v>168.56638788215722</v>
      </c>
      <c r="C68" s="70">
        <f>A68*Sheet1!D29</f>
        <v>153.60000000000002</v>
      </c>
      <c r="E68" s="70">
        <f t="shared" si="1"/>
        <v>14.966387882157186</v>
      </c>
      <c r="O68" s="70">
        <f>Sheet1!F65</f>
        <v>0.3653903291542281</v>
      </c>
    </row>
    <row r="69" spans="1:15" ht="12.75">
      <c r="A69">
        <v>6.5</v>
      </c>
      <c r="B69" s="70">
        <f aca="true" t="shared" si="3" ref="B69:B132">C69+E69</f>
        <v>171.43774140676612</v>
      </c>
      <c r="C69" s="70">
        <f>A69*Sheet1!D29</f>
        <v>156</v>
      </c>
      <c r="E69" s="70">
        <f aca="true" t="shared" si="4" ref="E69:E132">(A69*A69)*O69</f>
        <v>15.437741406766136</v>
      </c>
      <c r="O69" s="70">
        <f>Sheet1!F65</f>
        <v>0.3653903291542281</v>
      </c>
    </row>
    <row r="70" spans="1:15" ht="12.75">
      <c r="A70">
        <v>6.6</v>
      </c>
      <c r="B70" s="70">
        <f t="shared" si="3"/>
        <v>174.31640273795816</v>
      </c>
      <c r="C70" s="70">
        <f>A70*Sheet1!D29</f>
        <v>158.39999999999998</v>
      </c>
      <c r="E70" s="70">
        <f t="shared" si="4"/>
        <v>15.916402737958174</v>
      </c>
      <c r="O70" s="70">
        <f>Sheet1!F65</f>
        <v>0.3653903291542281</v>
      </c>
    </row>
    <row r="71" spans="1:15" ht="12.75">
      <c r="A71">
        <v>6.7</v>
      </c>
      <c r="B71" s="70">
        <f t="shared" si="3"/>
        <v>177.20237187573332</v>
      </c>
      <c r="C71" s="70">
        <f>A71*Sheet1!D29</f>
        <v>160.8</v>
      </c>
      <c r="E71" s="70">
        <f t="shared" si="4"/>
        <v>16.402371875733298</v>
      </c>
      <c r="O71" s="70">
        <f>Sheet1!F65</f>
        <v>0.3653903291542281</v>
      </c>
    </row>
    <row r="72" spans="1:15" ht="12.75">
      <c r="A72">
        <v>6.8</v>
      </c>
      <c r="B72" s="70">
        <f t="shared" si="3"/>
        <v>180.0956488200915</v>
      </c>
      <c r="C72" s="70">
        <f>A72*Sheet1!D29</f>
        <v>163.2</v>
      </c>
      <c r="E72" s="70">
        <f t="shared" si="4"/>
        <v>16.895648820091505</v>
      </c>
      <c r="O72" s="70">
        <f>Sheet1!F65</f>
        <v>0.3653903291542281</v>
      </c>
    </row>
    <row r="73" spans="1:15" ht="12.75">
      <c r="A73">
        <v>6.9</v>
      </c>
      <c r="B73" s="70">
        <f t="shared" si="3"/>
        <v>182.99623357103283</v>
      </c>
      <c r="C73" s="70">
        <f>A73*Sheet1!D29</f>
        <v>165.60000000000002</v>
      </c>
      <c r="E73" s="70">
        <f t="shared" si="4"/>
        <v>17.396233571032802</v>
      </c>
      <c r="O73" s="70">
        <f>Sheet1!F65</f>
        <v>0.3653903291542281</v>
      </c>
    </row>
    <row r="74" spans="1:15" ht="12.75">
      <c r="A74">
        <v>7</v>
      </c>
      <c r="B74" s="70">
        <f t="shared" si="3"/>
        <v>185.90412612855718</v>
      </c>
      <c r="C74" s="70">
        <f>A74*Sheet1!D29</f>
        <v>168</v>
      </c>
      <c r="E74" s="70">
        <f t="shared" si="4"/>
        <v>17.904126128557177</v>
      </c>
      <c r="O74" s="70">
        <f>Sheet1!F65</f>
        <v>0.3653903291542281</v>
      </c>
    </row>
    <row r="75" spans="1:15" ht="12.75">
      <c r="A75">
        <v>7.1</v>
      </c>
      <c r="B75" s="70">
        <f t="shared" si="3"/>
        <v>188.81932649266463</v>
      </c>
      <c r="C75" s="70">
        <f>A75*Sheet1!D29</f>
        <v>170.39999999999998</v>
      </c>
      <c r="E75" s="70">
        <f t="shared" si="4"/>
        <v>18.419326492664638</v>
      </c>
      <c r="O75" s="70">
        <f>Sheet1!F65</f>
        <v>0.3653903291542281</v>
      </c>
    </row>
    <row r="76" spans="1:15" ht="12.75">
      <c r="A76">
        <v>7.2</v>
      </c>
      <c r="B76" s="70">
        <f t="shared" si="3"/>
        <v>191.7418346633552</v>
      </c>
      <c r="C76" s="70">
        <f>A76*Sheet1!D29</f>
        <v>172.8</v>
      </c>
      <c r="E76" s="70">
        <f t="shared" si="4"/>
        <v>18.941834663355184</v>
      </c>
      <c r="O76" s="70">
        <f>Sheet1!F65</f>
        <v>0.3653903291542281</v>
      </c>
    </row>
    <row r="77" spans="1:15" ht="12.75">
      <c r="A77">
        <v>7.3</v>
      </c>
      <c r="B77" s="70">
        <f t="shared" si="3"/>
        <v>194.6716506406288</v>
      </c>
      <c r="C77" s="70">
        <f>A77*Sheet1!D29</f>
        <v>175.2</v>
      </c>
      <c r="E77" s="70">
        <f t="shared" si="4"/>
        <v>19.471650640628816</v>
      </c>
      <c r="O77" s="70">
        <f>Sheet1!F65</f>
        <v>0.3653903291542281</v>
      </c>
    </row>
    <row r="78" spans="1:15" ht="12.75">
      <c r="A78">
        <v>7.4</v>
      </c>
      <c r="B78" s="70">
        <f t="shared" si="3"/>
        <v>197.60877442448555</v>
      </c>
      <c r="C78" s="70">
        <f>A78*Sheet1!D29</f>
        <v>177.60000000000002</v>
      </c>
      <c r="E78" s="70">
        <f t="shared" si="4"/>
        <v>20.008774424485534</v>
      </c>
      <c r="O78" s="70">
        <f>Sheet1!F65</f>
        <v>0.3653903291542281</v>
      </c>
    </row>
    <row r="79" spans="1:15" ht="12.75">
      <c r="A79">
        <v>7.5</v>
      </c>
      <c r="B79" s="70">
        <f t="shared" si="3"/>
        <v>200.55320601492534</v>
      </c>
      <c r="C79" s="70">
        <f>A79*Sheet1!D29</f>
        <v>180</v>
      </c>
      <c r="E79" s="70">
        <f t="shared" si="4"/>
        <v>20.55320601492533</v>
      </c>
      <c r="O79" s="70">
        <f>Sheet1!F65</f>
        <v>0.3653903291542281</v>
      </c>
    </row>
    <row r="80" spans="1:15" ht="12.75">
      <c r="A80">
        <v>7.6</v>
      </c>
      <c r="B80" s="70">
        <f t="shared" si="3"/>
        <v>203.5049454119482</v>
      </c>
      <c r="C80" s="70">
        <f>A80*Sheet1!D29</f>
        <v>182.39999999999998</v>
      </c>
      <c r="E80" s="70">
        <f t="shared" si="4"/>
        <v>21.104945411948215</v>
      </c>
      <c r="O80" s="70">
        <f>Sheet1!F65</f>
        <v>0.3653903291542281</v>
      </c>
    </row>
    <row r="81" spans="1:15" ht="12.75">
      <c r="A81">
        <v>7.7</v>
      </c>
      <c r="B81" s="70">
        <f t="shared" si="3"/>
        <v>206.4639926155542</v>
      </c>
      <c r="C81" s="70">
        <f>A81*Sheet1!D29</f>
        <v>184.8</v>
      </c>
      <c r="E81" s="70">
        <f t="shared" si="4"/>
        <v>21.663992615554186</v>
      </c>
      <c r="O81" s="70">
        <f>Sheet1!F65</f>
        <v>0.3653903291542281</v>
      </c>
    </row>
    <row r="82" spans="1:15" ht="12.75">
      <c r="A82">
        <v>7.8</v>
      </c>
      <c r="B82" s="70">
        <f t="shared" si="3"/>
        <v>209.43034762574322</v>
      </c>
      <c r="C82" s="70">
        <f>A82*Sheet1!D29</f>
        <v>187.2</v>
      </c>
      <c r="E82" s="70">
        <f t="shared" si="4"/>
        <v>22.230347625743235</v>
      </c>
      <c r="O82" s="70">
        <f>Sheet1!F65</f>
        <v>0.3653903291542281</v>
      </c>
    </row>
    <row r="83" spans="1:15" ht="12.75">
      <c r="A83">
        <v>7.9</v>
      </c>
      <c r="B83" s="70">
        <f t="shared" si="3"/>
        <v>212.4040104425154</v>
      </c>
      <c r="C83" s="70">
        <f>A83*Sheet1!D29</f>
        <v>189.60000000000002</v>
      </c>
      <c r="E83" s="70">
        <f t="shared" si="4"/>
        <v>22.804010442515377</v>
      </c>
      <c r="O83" s="70">
        <f>Sheet1!F65</f>
        <v>0.3653903291542281</v>
      </c>
    </row>
    <row r="84" spans="1:15" ht="12.75">
      <c r="A84">
        <v>8</v>
      </c>
      <c r="B84" s="70">
        <f t="shared" si="3"/>
        <v>215.3849810658706</v>
      </c>
      <c r="C84" s="70">
        <f>A84*Sheet1!D29</f>
        <v>192</v>
      </c>
      <c r="E84" s="70">
        <f t="shared" si="4"/>
        <v>23.384981065870598</v>
      </c>
      <c r="O84" s="70">
        <f>Sheet1!F65</f>
        <v>0.3653903291542281</v>
      </c>
    </row>
    <row r="85" spans="1:15" ht="12.75">
      <c r="A85">
        <v>8.1</v>
      </c>
      <c r="B85" s="70">
        <f t="shared" si="3"/>
        <v>218.3732594958089</v>
      </c>
      <c r="C85" s="70">
        <f>A85*Sheet1!D29</f>
        <v>194.39999999999998</v>
      </c>
      <c r="E85" s="70">
        <f t="shared" si="4"/>
        <v>23.973259495808904</v>
      </c>
      <c r="O85" s="70">
        <f>Sheet1!F65</f>
        <v>0.3653903291542281</v>
      </c>
    </row>
    <row r="86" spans="1:15" ht="12.75">
      <c r="A86">
        <v>8.2</v>
      </c>
      <c r="B86" s="70">
        <f t="shared" si="3"/>
        <v>221.36884573233027</v>
      </c>
      <c r="C86" s="70">
        <f>A86*Sheet1!D29</f>
        <v>196.79999999999998</v>
      </c>
      <c r="E86" s="70">
        <f t="shared" si="4"/>
        <v>24.568845732330296</v>
      </c>
      <c r="O86" s="70">
        <f>Sheet1!F65</f>
        <v>0.3653903291542281</v>
      </c>
    </row>
    <row r="87" spans="1:15" ht="12.75">
      <c r="A87">
        <v>8.3</v>
      </c>
      <c r="B87" s="70">
        <f t="shared" si="3"/>
        <v>224.3717397754348</v>
      </c>
      <c r="C87" s="70">
        <f>A87*Sheet1!D29</f>
        <v>199.20000000000002</v>
      </c>
      <c r="E87" s="70">
        <f t="shared" si="4"/>
        <v>25.17173977543478</v>
      </c>
      <c r="O87" s="70">
        <f>Sheet1!F65</f>
        <v>0.3653903291542281</v>
      </c>
    </row>
    <row r="88" spans="1:15" ht="12.75">
      <c r="A88">
        <v>8.4</v>
      </c>
      <c r="B88" s="70">
        <f t="shared" si="3"/>
        <v>227.38194162512235</v>
      </c>
      <c r="C88" s="70">
        <f>A88*Sheet1!D29</f>
        <v>201.60000000000002</v>
      </c>
      <c r="E88" s="70">
        <f t="shared" si="4"/>
        <v>25.781941625122336</v>
      </c>
      <c r="O88" s="70">
        <f>Sheet1!F65</f>
        <v>0.3653903291542281</v>
      </c>
    </row>
    <row r="89" spans="1:15" ht="12.75">
      <c r="A89">
        <v>8.5</v>
      </c>
      <c r="B89" s="70">
        <f t="shared" si="3"/>
        <v>230.39945128139297</v>
      </c>
      <c r="C89" s="70">
        <f>A89*Sheet1!D29</f>
        <v>204</v>
      </c>
      <c r="E89" s="70">
        <f t="shared" si="4"/>
        <v>26.39945128139298</v>
      </c>
      <c r="O89" s="70">
        <f>Sheet1!F65</f>
        <v>0.3653903291542281</v>
      </c>
    </row>
    <row r="90" spans="1:15" ht="12.75">
      <c r="A90">
        <v>8.6</v>
      </c>
      <c r="B90" s="70">
        <f t="shared" si="3"/>
        <v>233.4242687442467</v>
      </c>
      <c r="C90" s="70">
        <f>A90*Sheet1!D29</f>
        <v>206.39999999999998</v>
      </c>
      <c r="E90" s="70">
        <f t="shared" si="4"/>
        <v>27.024268744246708</v>
      </c>
      <c r="O90" s="70">
        <f>Sheet1!F65</f>
        <v>0.3653903291542281</v>
      </c>
    </row>
    <row r="91" spans="1:15" ht="12.75">
      <c r="A91">
        <v>8.7</v>
      </c>
      <c r="B91" s="70">
        <f t="shared" si="3"/>
        <v>236.4563940136835</v>
      </c>
      <c r="C91" s="70">
        <f>A91*Sheet1!D29</f>
        <v>208.79999999999998</v>
      </c>
      <c r="E91" s="70">
        <f t="shared" si="4"/>
        <v>27.656394013683517</v>
      </c>
      <c r="O91" s="70">
        <f>Sheet1!F65</f>
        <v>0.3653903291542281</v>
      </c>
    </row>
    <row r="92" spans="1:15" ht="12.75">
      <c r="A92">
        <v>8.8</v>
      </c>
      <c r="B92" s="70">
        <f t="shared" si="3"/>
        <v>239.49582708970345</v>
      </c>
      <c r="C92" s="70">
        <f>A92*Sheet1!D29</f>
        <v>211.20000000000002</v>
      </c>
      <c r="E92" s="70">
        <f t="shared" si="4"/>
        <v>28.295827089703426</v>
      </c>
      <c r="O92" s="70">
        <f>Sheet1!F65</f>
        <v>0.3653903291542281</v>
      </c>
    </row>
    <row r="93" spans="1:15" ht="12.75">
      <c r="A93">
        <v>8.9</v>
      </c>
      <c r="B93" s="70">
        <f t="shared" si="3"/>
        <v>242.54256797230644</v>
      </c>
      <c r="C93" s="70">
        <f>A93*Sheet1!D29</f>
        <v>213.60000000000002</v>
      </c>
      <c r="E93" s="70">
        <f t="shared" si="4"/>
        <v>28.94256797230641</v>
      </c>
      <c r="O93" s="70">
        <f>Sheet1!F65</f>
        <v>0.3653903291542281</v>
      </c>
    </row>
    <row r="94" spans="1:15" ht="12.75">
      <c r="A94">
        <v>9</v>
      </c>
      <c r="B94" s="70">
        <f t="shared" si="3"/>
        <v>245.59661666149248</v>
      </c>
      <c r="C94" s="70">
        <f>A94*Sheet1!D29</f>
        <v>216</v>
      </c>
      <c r="E94" s="70">
        <f t="shared" si="4"/>
        <v>29.596616661492476</v>
      </c>
      <c r="O94" s="70">
        <f>Sheet1!F65</f>
        <v>0.3653903291542281</v>
      </c>
    </row>
    <row r="95" spans="1:15" ht="12.75">
      <c r="A95">
        <v>9.1</v>
      </c>
      <c r="B95" s="70">
        <f t="shared" si="3"/>
        <v>248.6579731572616</v>
      </c>
      <c r="C95" s="70">
        <f>A95*Sheet1!D29</f>
        <v>218.39999999999998</v>
      </c>
      <c r="E95" s="70">
        <f t="shared" si="4"/>
        <v>30.257973157261624</v>
      </c>
      <c r="O95" s="70">
        <f>Sheet1!F65</f>
        <v>0.3653903291542281</v>
      </c>
    </row>
    <row r="96" spans="1:15" ht="12.75">
      <c r="A96">
        <v>9.2</v>
      </c>
      <c r="B96" s="70">
        <f t="shared" si="3"/>
        <v>251.72663745961384</v>
      </c>
      <c r="C96" s="70">
        <f>A96*Sheet1!D29</f>
        <v>220.79999999999998</v>
      </c>
      <c r="E96" s="70">
        <f t="shared" si="4"/>
        <v>30.92663745961386</v>
      </c>
      <c r="O96" s="70">
        <f>Sheet1!F65</f>
        <v>0.3653903291542281</v>
      </c>
    </row>
    <row r="97" spans="1:15" ht="12.75">
      <c r="A97">
        <v>9.3</v>
      </c>
      <c r="B97" s="70">
        <f t="shared" si="3"/>
        <v>254.8026095685492</v>
      </c>
      <c r="C97" s="70">
        <f>A97*Sheet1!D29</f>
        <v>223.20000000000002</v>
      </c>
      <c r="E97" s="70">
        <f t="shared" si="4"/>
        <v>31.60260956854919</v>
      </c>
      <c r="O97" s="70">
        <f>Sheet1!F65</f>
        <v>0.3653903291542281</v>
      </c>
    </row>
    <row r="98" spans="1:15" ht="12.75">
      <c r="A98">
        <v>9.4</v>
      </c>
      <c r="B98" s="70">
        <f t="shared" si="3"/>
        <v>257.8858894840676</v>
      </c>
      <c r="C98" s="70">
        <f>A98*Sheet1!D29</f>
        <v>225.60000000000002</v>
      </c>
      <c r="E98" s="70">
        <f t="shared" si="4"/>
        <v>32.285889484067596</v>
      </c>
      <c r="O98" s="70">
        <f>Sheet1!F65</f>
        <v>0.3653903291542281</v>
      </c>
    </row>
    <row r="99" spans="1:15" ht="12.75">
      <c r="A99">
        <v>9.5</v>
      </c>
      <c r="B99" s="70">
        <f t="shared" si="3"/>
        <v>260.9764772061691</v>
      </c>
      <c r="C99" s="70">
        <f>A99*Sheet1!D29</f>
        <v>228</v>
      </c>
      <c r="E99" s="70">
        <f t="shared" si="4"/>
        <v>32.976477206169086</v>
      </c>
      <c r="O99" s="70">
        <f>Sheet1!F65</f>
        <v>0.3653903291542281</v>
      </c>
    </row>
    <row r="100" spans="1:15" ht="12.75">
      <c r="A100">
        <v>9.6</v>
      </c>
      <c r="B100" s="70">
        <f t="shared" si="3"/>
        <v>264.0743727348536</v>
      </c>
      <c r="C100" s="70">
        <f>A100*Sheet1!D29</f>
        <v>230.39999999999998</v>
      </c>
      <c r="E100" s="70">
        <f t="shared" si="4"/>
        <v>33.67437273485366</v>
      </c>
      <c r="O100" s="70">
        <f>Sheet1!F65</f>
        <v>0.3653903291542281</v>
      </c>
    </row>
    <row r="101" spans="1:15" ht="12.75">
      <c r="A101">
        <v>9.7</v>
      </c>
      <c r="B101" s="70">
        <f t="shared" si="3"/>
        <v>267.1795760701213</v>
      </c>
      <c r="C101" s="70">
        <f>A101*Sheet1!D29</f>
        <v>232.79999999999998</v>
      </c>
      <c r="E101" s="70">
        <f t="shared" si="4"/>
        <v>34.37957607012132</v>
      </c>
      <c r="O101" s="70">
        <f>Sheet1!F65</f>
        <v>0.3653903291542281</v>
      </c>
    </row>
    <row r="102" spans="1:15" ht="12.75">
      <c r="A102">
        <v>9.8</v>
      </c>
      <c r="B102" s="70">
        <f t="shared" si="3"/>
        <v>270.2920872119721</v>
      </c>
      <c r="C102" s="70">
        <f>A102*Sheet1!D29</f>
        <v>235.20000000000002</v>
      </c>
      <c r="E102" s="70">
        <f t="shared" si="4"/>
        <v>35.09208721197207</v>
      </c>
      <c r="O102" s="70">
        <f>Sheet1!F65</f>
        <v>0.3653903291542281</v>
      </c>
    </row>
    <row r="103" spans="1:15" ht="12.75">
      <c r="A103">
        <v>9.9</v>
      </c>
      <c r="B103" s="70">
        <f t="shared" si="3"/>
        <v>273.4119061604059</v>
      </c>
      <c r="C103" s="70">
        <f>A103*Sheet1!D29</f>
        <v>237.60000000000002</v>
      </c>
      <c r="E103" s="70">
        <f t="shared" si="4"/>
        <v>35.8119061604059</v>
      </c>
      <c r="O103" s="70">
        <f>Sheet1!F65</f>
        <v>0.3653903291542281</v>
      </c>
    </row>
    <row r="104" spans="1:15" ht="12.75">
      <c r="A104">
        <v>10</v>
      </c>
      <c r="B104" s="70">
        <f t="shared" si="3"/>
        <v>276.5390329154228</v>
      </c>
      <c r="C104" s="70">
        <f>A104*Sheet1!D29</f>
        <v>240</v>
      </c>
      <c r="E104" s="70">
        <f t="shared" si="4"/>
        <v>36.53903291542281</v>
      </c>
      <c r="O104" s="70">
        <f>Sheet1!F65</f>
        <v>0.3653903291542281</v>
      </c>
    </row>
    <row r="105" spans="1:15" ht="12.75">
      <c r="A105">
        <v>10.1</v>
      </c>
      <c r="B105" s="70">
        <f t="shared" si="3"/>
        <v>279.67346747702277</v>
      </c>
      <c r="C105" s="70">
        <f>A105*Sheet1!D29</f>
        <v>242.39999999999998</v>
      </c>
      <c r="E105" s="70">
        <f t="shared" si="4"/>
        <v>37.273467477022805</v>
      </c>
      <c r="O105" s="70">
        <f>Sheet1!F65</f>
        <v>0.3653903291542281</v>
      </c>
    </row>
    <row r="106" spans="1:15" ht="12.75">
      <c r="A106">
        <v>10.2</v>
      </c>
      <c r="B106" s="70">
        <f t="shared" si="3"/>
        <v>282.81520984520586</v>
      </c>
      <c r="C106" s="70">
        <f>A106*Sheet1!D29</f>
        <v>244.79999999999998</v>
      </c>
      <c r="E106" s="70">
        <f t="shared" si="4"/>
        <v>38.01520984520589</v>
      </c>
      <c r="O106" s="70">
        <f>Sheet1!F65</f>
        <v>0.3653903291542281</v>
      </c>
    </row>
    <row r="107" spans="1:15" ht="12.75">
      <c r="A107">
        <v>10.3</v>
      </c>
      <c r="B107" s="70">
        <f t="shared" si="3"/>
        <v>285.9642600199721</v>
      </c>
      <c r="C107" s="70">
        <f>A107*Sheet1!D29</f>
        <v>247.20000000000002</v>
      </c>
      <c r="E107" s="70">
        <f t="shared" si="4"/>
        <v>38.76426001997206</v>
      </c>
      <c r="O107" s="70">
        <f>Sheet1!F65</f>
        <v>0.3653903291542281</v>
      </c>
    </row>
    <row r="108" spans="1:15" ht="12.75">
      <c r="A108">
        <v>10.4</v>
      </c>
      <c r="B108" s="70">
        <f t="shared" si="3"/>
        <v>289.12061800132136</v>
      </c>
      <c r="C108" s="70">
        <f>A108*Sheet1!D29</f>
        <v>249.60000000000002</v>
      </c>
      <c r="E108" s="70">
        <f t="shared" si="4"/>
        <v>39.52061800132132</v>
      </c>
      <c r="O108" s="70">
        <f>Sheet1!F65</f>
        <v>0.3653903291542281</v>
      </c>
    </row>
    <row r="109" spans="1:15" ht="12.75">
      <c r="A109">
        <v>10.5</v>
      </c>
      <c r="B109" s="70">
        <f t="shared" si="3"/>
        <v>292.28428378925366</v>
      </c>
      <c r="C109" s="70">
        <f>A109*Sheet1!D29</f>
        <v>252</v>
      </c>
      <c r="E109" s="70">
        <f t="shared" si="4"/>
        <v>40.28428378925365</v>
      </c>
      <c r="O109" s="70">
        <f>Sheet1!F65</f>
        <v>0.3653903291542281</v>
      </c>
    </row>
    <row r="110" spans="1:15" ht="12.75">
      <c r="A110">
        <v>10.6</v>
      </c>
      <c r="B110" s="70">
        <f t="shared" si="3"/>
        <v>295.45525738376904</v>
      </c>
      <c r="C110" s="70">
        <f>A110*Sheet1!D29</f>
        <v>254.39999999999998</v>
      </c>
      <c r="E110" s="70">
        <f t="shared" si="4"/>
        <v>41.05525738376907</v>
      </c>
      <c r="O110" s="70">
        <f>Sheet1!F65</f>
        <v>0.3653903291542281</v>
      </c>
    </row>
    <row r="111" spans="1:15" ht="12.75">
      <c r="A111">
        <v>10.7</v>
      </c>
      <c r="B111" s="70">
        <f t="shared" si="3"/>
        <v>298.63353878486754</v>
      </c>
      <c r="C111" s="70">
        <f>A111*Sheet1!D29</f>
        <v>256.79999999999995</v>
      </c>
      <c r="E111" s="70">
        <f t="shared" si="4"/>
        <v>41.833538784867564</v>
      </c>
      <c r="O111" s="70">
        <f>Sheet1!F65</f>
        <v>0.3653903291542281</v>
      </c>
    </row>
    <row r="112" spans="1:15" ht="12.75">
      <c r="A112">
        <v>10.8</v>
      </c>
      <c r="B112" s="70">
        <f t="shared" si="3"/>
        <v>301.8191279925492</v>
      </c>
      <c r="C112" s="70">
        <f>A112*Sheet1!D29</f>
        <v>259.20000000000005</v>
      </c>
      <c r="E112" s="70">
        <f t="shared" si="4"/>
        <v>42.61912799254917</v>
      </c>
      <c r="O112" s="70">
        <f>Sheet1!F65</f>
        <v>0.3653903291542281</v>
      </c>
    </row>
    <row r="113" spans="1:15" ht="12.75">
      <c r="A113">
        <v>10.9</v>
      </c>
      <c r="B113" s="70">
        <f t="shared" si="3"/>
        <v>305.0120250068139</v>
      </c>
      <c r="C113" s="70">
        <f>A113*Sheet1!D29</f>
        <v>261.6</v>
      </c>
      <c r="E113" s="70">
        <f t="shared" si="4"/>
        <v>43.41202500681384</v>
      </c>
      <c r="O113" s="70">
        <f>Sheet1!F65</f>
        <v>0.3653903291542281</v>
      </c>
    </row>
    <row r="114" spans="1:15" ht="12.75">
      <c r="A114">
        <v>11</v>
      </c>
      <c r="B114" s="70">
        <f t="shared" si="3"/>
        <v>308.2122298276616</v>
      </c>
      <c r="C114" s="70">
        <f>A114*Sheet1!D29</f>
        <v>264</v>
      </c>
      <c r="E114" s="70">
        <f t="shared" si="4"/>
        <v>44.2122298276616</v>
      </c>
      <c r="O114" s="70">
        <f>Sheet1!F65</f>
        <v>0.3653903291542281</v>
      </c>
    </row>
    <row r="115" spans="1:15" ht="12.75">
      <c r="A115">
        <v>11.1</v>
      </c>
      <c r="B115" s="70">
        <f t="shared" si="3"/>
        <v>311.41974245509243</v>
      </c>
      <c r="C115" s="70">
        <f>A115*Sheet1!D29</f>
        <v>266.4</v>
      </c>
      <c r="E115" s="70">
        <f t="shared" si="4"/>
        <v>45.01974245509244</v>
      </c>
      <c r="O115" s="70">
        <f>Sheet1!F65</f>
        <v>0.3653903291542281</v>
      </c>
    </row>
    <row r="116" spans="1:15" ht="12.75">
      <c r="A116">
        <v>11.2</v>
      </c>
      <c r="B116" s="70">
        <f t="shared" si="3"/>
        <v>314.6345628891063</v>
      </c>
      <c r="C116" s="70">
        <f>A116*Sheet1!D29</f>
        <v>268.79999999999995</v>
      </c>
      <c r="E116" s="70">
        <f t="shared" si="4"/>
        <v>45.834562889106365</v>
      </c>
      <c r="O116" s="70">
        <f>Sheet1!F65</f>
        <v>0.3653903291542281</v>
      </c>
    </row>
    <row r="117" spans="1:15" ht="12.75">
      <c r="A117">
        <v>11.3</v>
      </c>
      <c r="B117" s="70">
        <f t="shared" si="3"/>
        <v>317.85669112970345</v>
      </c>
      <c r="C117" s="70">
        <f>A117*Sheet1!D29</f>
        <v>271.20000000000005</v>
      </c>
      <c r="E117" s="70">
        <f t="shared" si="4"/>
        <v>46.65669112970339</v>
      </c>
      <c r="O117" s="70">
        <f>Sheet1!F65</f>
        <v>0.3653903291542281</v>
      </c>
    </row>
    <row r="118" spans="1:15" ht="12.75">
      <c r="A118">
        <v>11.4</v>
      </c>
      <c r="B118" s="70">
        <f t="shared" si="3"/>
        <v>321.0861271768835</v>
      </c>
      <c r="C118" s="70">
        <f>A118*Sheet1!D29</f>
        <v>273.6</v>
      </c>
      <c r="E118" s="70">
        <f t="shared" si="4"/>
        <v>47.486127176883485</v>
      </c>
      <c r="O118" s="70">
        <f>Sheet1!F65</f>
        <v>0.3653903291542281</v>
      </c>
    </row>
    <row r="119" spans="1:15" ht="12.75">
      <c r="A119">
        <v>11.5</v>
      </c>
      <c r="B119" s="70">
        <f t="shared" si="3"/>
        <v>324.32287103064664</v>
      </c>
      <c r="C119" s="70">
        <f>A119*Sheet1!D29</f>
        <v>276</v>
      </c>
      <c r="E119" s="70">
        <f t="shared" si="4"/>
        <v>48.32287103064667</v>
      </c>
      <c r="O119" s="70">
        <f>Sheet1!F65</f>
        <v>0.3653903291542281</v>
      </c>
    </row>
    <row r="120" spans="1:15" ht="12.75">
      <c r="A120">
        <v>11.6</v>
      </c>
      <c r="B120" s="70">
        <f t="shared" si="3"/>
        <v>327.5669226909929</v>
      </c>
      <c r="C120" s="70">
        <f>A120*Sheet1!D29</f>
        <v>278.4</v>
      </c>
      <c r="E120" s="70">
        <f t="shared" si="4"/>
        <v>49.166922690992934</v>
      </c>
      <c r="O120" s="70">
        <f>Sheet1!F65</f>
        <v>0.3653903291542281</v>
      </c>
    </row>
    <row r="121" spans="1:15" ht="12.75">
      <c r="A121">
        <v>11.7</v>
      </c>
      <c r="B121" s="70">
        <f t="shared" si="3"/>
        <v>330.8182821579222</v>
      </c>
      <c r="C121" s="70">
        <f>A121*Sheet1!D29</f>
        <v>280.79999999999995</v>
      </c>
      <c r="E121" s="70">
        <f t="shared" si="4"/>
        <v>50.01828215792228</v>
      </c>
      <c r="O121" s="70">
        <f>Sheet1!F65</f>
        <v>0.3653903291542281</v>
      </c>
    </row>
    <row r="122" spans="1:15" ht="12.75">
      <c r="A122">
        <v>11.8</v>
      </c>
      <c r="B122" s="70">
        <f t="shared" si="3"/>
        <v>334.07694943143474</v>
      </c>
      <c r="C122" s="70">
        <f>A122*Sheet1!D29</f>
        <v>283.20000000000005</v>
      </c>
      <c r="E122" s="70">
        <f t="shared" si="4"/>
        <v>50.876949431434724</v>
      </c>
      <c r="O122" s="70">
        <f>Sheet1!F65</f>
        <v>0.3653903291542281</v>
      </c>
    </row>
    <row r="123" spans="1:15" ht="12.75">
      <c r="A123">
        <v>11.9</v>
      </c>
      <c r="B123" s="70">
        <f t="shared" si="3"/>
        <v>337.34292451153027</v>
      </c>
      <c r="C123" s="70">
        <f>A123*Sheet1!D29</f>
        <v>285.6</v>
      </c>
      <c r="E123" s="70">
        <f t="shared" si="4"/>
        <v>51.74292451153025</v>
      </c>
      <c r="O123" s="70">
        <f>Sheet1!F65</f>
        <v>0.3653903291542281</v>
      </c>
    </row>
    <row r="124" spans="1:15" ht="12.75">
      <c r="A124">
        <v>12</v>
      </c>
      <c r="B124" s="70">
        <f t="shared" si="3"/>
        <v>340.61620739820887</v>
      </c>
      <c r="C124" s="70">
        <f>A124*Sheet1!D29</f>
        <v>288</v>
      </c>
      <c r="E124" s="70">
        <f t="shared" si="4"/>
        <v>52.61620739820884</v>
      </c>
      <c r="O124" s="70">
        <f>Sheet1!F65</f>
        <v>0.3653903291542281</v>
      </c>
    </row>
    <row r="125" spans="1:15" ht="12.75">
      <c r="A125">
        <v>12.1</v>
      </c>
      <c r="B125" s="70">
        <f t="shared" si="3"/>
        <v>343.8967980914705</v>
      </c>
      <c r="C125" s="70">
        <f>A125*Sheet1!D29</f>
        <v>290.4</v>
      </c>
      <c r="E125" s="70">
        <f t="shared" si="4"/>
        <v>53.49679809147053</v>
      </c>
      <c r="O125" s="70">
        <f>Sheet1!F65</f>
        <v>0.3653903291542281</v>
      </c>
    </row>
    <row r="126" spans="1:15" ht="12.75">
      <c r="A126">
        <v>12.2</v>
      </c>
      <c r="B126" s="70">
        <f t="shared" si="3"/>
        <v>347.18469659131523</v>
      </c>
      <c r="C126" s="70">
        <f>A126*Sheet1!D29</f>
        <v>292.79999999999995</v>
      </c>
      <c r="E126" s="70">
        <f t="shared" si="4"/>
        <v>54.3846965913153</v>
      </c>
      <c r="O126" s="70">
        <f>Sheet1!F65</f>
        <v>0.3653903291542281</v>
      </c>
    </row>
    <row r="127" spans="1:15" ht="12.75">
      <c r="A127">
        <v>12.3</v>
      </c>
      <c r="B127" s="70">
        <f t="shared" si="3"/>
        <v>350.4799028977432</v>
      </c>
      <c r="C127" s="70">
        <f>A127*Sheet1!D29</f>
        <v>295.20000000000005</v>
      </c>
      <c r="E127" s="70">
        <f t="shared" si="4"/>
        <v>55.27990289774318</v>
      </c>
      <c r="O127" s="70">
        <f>Sheet1!F65</f>
        <v>0.3653903291542281</v>
      </c>
    </row>
    <row r="128" spans="1:15" ht="12.75">
      <c r="A128">
        <v>12.4</v>
      </c>
      <c r="B128" s="70">
        <f t="shared" si="3"/>
        <v>353.78241701075416</v>
      </c>
      <c r="C128" s="70">
        <f>A128*Sheet1!D29</f>
        <v>297.6</v>
      </c>
      <c r="E128" s="70">
        <f t="shared" si="4"/>
        <v>56.182417010754115</v>
      </c>
      <c r="O128" s="70">
        <f>Sheet1!F65</f>
        <v>0.3653903291542281</v>
      </c>
    </row>
    <row r="129" spans="1:15" ht="12.75">
      <c r="A129">
        <v>12.5</v>
      </c>
      <c r="B129" s="70">
        <f t="shared" si="3"/>
        <v>357.0922389303481</v>
      </c>
      <c r="C129" s="70">
        <f>A129*Sheet1!D29</f>
        <v>300</v>
      </c>
      <c r="E129" s="70">
        <f t="shared" si="4"/>
        <v>57.09223893034814</v>
      </c>
      <c r="O129" s="70">
        <f>Sheet1!F65</f>
        <v>0.3653903291542281</v>
      </c>
    </row>
    <row r="130" spans="1:15" ht="12.75">
      <c r="A130">
        <v>12.6</v>
      </c>
      <c r="B130" s="70">
        <f t="shared" si="3"/>
        <v>360.4093686565252</v>
      </c>
      <c r="C130" s="70">
        <f>A130*Sheet1!D29</f>
        <v>302.4</v>
      </c>
      <c r="E130" s="70">
        <f t="shared" si="4"/>
        <v>58.00936865652525</v>
      </c>
      <c r="O130" s="70">
        <f>Sheet1!F65</f>
        <v>0.3653903291542281</v>
      </c>
    </row>
    <row r="131" spans="1:15" ht="12.75">
      <c r="A131">
        <v>12.7</v>
      </c>
      <c r="B131" s="70">
        <f t="shared" si="3"/>
        <v>363.7338061892854</v>
      </c>
      <c r="C131" s="70">
        <f>A131*Sheet1!D29</f>
        <v>304.79999999999995</v>
      </c>
      <c r="E131" s="70">
        <f t="shared" si="4"/>
        <v>58.93380618928545</v>
      </c>
      <c r="O131" s="70">
        <f>Sheet1!F65</f>
        <v>0.3653903291542281</v>
      </c>
    </row>
    <row r="132" spans="1:15" ht="12.75">
      <c r="A132">
        <v>12.8</v>
      </c>
      <c r="B132" s="70">
        <f t="shared" si="3"/>
        <v>367.0655515286288</v>
      </c>
      <c r="C132" s="70">
        <f>A132*Sheet1!D29</f>
        <v>307.20000000000005</v>
      </c>
      <c r="E132" s="70">
        <f t="shared" si="4"/>
        <v>59.86555152862874</v>
      </c>
      <c r="O132" s="70">
        <f>Sheet1!F65</f>
        <v>0.3653903291542281</v>
      </c>
    </row>
    <row r="133" spans="1:15" ht="12.75">
      <c r="A133">
        <v>12.9</v>
      </c>
      <c r="B133" s="70">
        <f aca="true" t="shared" si="5" ref="B133:B196">C133+E133</f>
        <v>370.4046046745551</v>
      </c>
      <c r="C133" s="70">
        <f>A133*Sheet1!D29</f>
        <v>309.6</v>
      </c>
      <c r="E133" s="70">
        <f aca="true" t="shared" si="6" ref="E133:E196">(A133*A133)*O133</f>
        <v>60.804604674555094</v>
      </c>
      <c r="O133" s="70">
        <f>Sheet1!F65</f>
        <v>0.3653903291542281</v>
      </c>
    </row>
    <row r="134" spans="1:15" ht="12.75">
      <c r="A134">
        <v>13</v>
      </c>
      <c r="B134" s="70">
        <f t="shared" si="5"/>
        <v>373.75096562706455</v>
      </c>
      <c r="C134" s="70">
        <f>A134*Sheet1!D29</f>
        <v>312</v>
      </c>
      <c r="E134" s="70">
        <f t="shared" si="6"/>
        <v>61.750965627064545</v>
      </c>
      <c r="O134" s="70">
        <f>Sheet1!F65</f>
        <v>0.3653903291542281</v>
      </c>
    </row>
    <row r="135" spans="1:15" ht="12.75">
      <c r="A135">
        <v>13.1</v>
      </c>
      <c r="B135" s="70">
        <f t="shared" si="5"/>
        <v>377.10463438615704</v>
      </c>
      <c r="C135" s="70">
        <f>A135*Sheet1!D29</f>
        <v>314.4</v>
      </c>
      <c r="E135" s="70">
        <f t="shared" si="6"/>
        <v>62.704634386157075</v>
      </c>
      <c r="O135" s="70">
        <f>Sheet1!F65</f>
        <v>0.3653903291542281</v>
      </c>
    </row>
    <row r="136" spans="1:15" ht="12.75">
      <c r="A136">
        <v>13.2</v>
      </c>
      <c r="B136" s="70">
        <f t="shared" si="5"/>
        <v>380.4656109518327</v>
      </c>
      <c r="C136" s="70">
        <f>A136*Sheet1!D29</f>
        <v>316.79999999999995</v>
      </c>
      <c r="E136" s="70">
        <f t="shared" si="6"/>
        <v>63.6656109518327</v>
      </c>
      <c r="O136" s="70">
        <f>Sheet1!F65</f>
        <v>0.3653903291542281</v>
      </c>
    </row>
    <row r="137" spans="1:15" ht="12.75">
      <c r="A137">
        <v>13.3</v>
      </c>
      <c r="B137" s="70">
        <f t="shared" si="5"/>
        <v>383.8338953240915</v>
      </c>
      <c r="C137" s="70">
        <f>A137*Sheet1!D29</f>
        <v>319.20000000000005</v>
      </c>
      <c r="E137" s="70">
        <f t="shared" si="6"/>
        <v>64.63389532409141</v>
      </c>
      <c r="O137" s="70">
        <f>Sheet1!F65</f>
        <v>0.3653903291542281</v>
      </c>
    </row>
    <row r="138" spans="1:15" ht="12.75">
      <c r="A138">
        <v>13.4</v>
      </c>
      <c r="B138" s="70">
        <f t="shared" si="5"/>
        <v>387.2094875029332</v>
      </c>
      <c r="C138" s="70">
        <f>A138*Sheet1!D29</f>
        <v>321.6</v>
      </c>
      <c r="E138" s="70">
        <f t="shared" si="6"/>
        <v>65.60948750293319</v>
      </c>
      <c r="O138" s="70">
        <f>Sheet1!F65</f>
        <v>0.3653903291542281</v>
      </c>
    </row>
    <row r="139" spans="1:15" ht="12.75">
      <c r="A139">
        <v>13.5</v>
      </c>
      <c r="B139" s="70">
        <f t="shared" si="5"/>
        <v>390.5923874883581</v>
      </c>
      <c r="C139" s="70">
        <f>A139*Sheet1!D29</f>
        <v>324</v>
      </c>
      <c r="E139" s="70">
        <f t="shared" si="6"/>
        <v>66.59238748835807</v>
      </c>
      <c r="O139" s="70">
        <f>Sheet1!F65</f>
        <v>0.3653903291542281</v>
      </c>
    </row>
    <row r="140" spans="1:15" ht="12.75">
      <c r="A140">
        <v>13.6</v>
      </c>
      <c r="B140" s="70">
        <f t="shared" si="5"/>
        <v>393.982595280366</v>
      </c>
      <c r="C140" s="70">
        <f>A140*Sheet1!D29</f>
        <v>326.4</v>
      </c>
      <c r="E140" s="70">
        <f t="shared" si="6"/>
        <v>67.58259528036602</v>
      </c>
      <c r="O140" s="70">
        <f>Sheet1!F65</f>
        <v>0.3653903291542281</v>
      </c>
    </row>
    <row r="141" spans="1:15" ht="12.75">
      <c r="A141">
        <v>13.7</v>
      </c>
      <c r="B141" s="70">
        <f t="shared" si="5"/>
        <v>397.380110878957</v>
      </c>
      <c r="C141" s="70">
        <f>A141*Sheet1!D29</f>
        <v>328.79999999999995</v>
      </c>
      <c r="E141" s="70">
        <f t="shared" si="6"/>
        <v>68.58011087895706</v>
      </c>
      <c r="O141" s="70">
        <f>Sheet1!F65</f>
        <v>0.3653903291542281</v>
      </c>
    </row>
    <row r="142" spans="1:15" ht="12.75">
      <c r="A142">
        <v>13.8</v>
      </c>
      <c r="B142" s="70">
        <f t="shared" si="5"/>
        <v>400.7849342841313</v>
      </c>
      <c r="C142" s="70">
        <f>A142*Sheet1!D29</f>
        <v>331.20000000000005</v>
      </c>
      <c r="E142" s="70">
        <f t="shared" si="6"/>
        <v>69.58493428413121</v>
      </c>
      <c r="O142" s="70">
        <f>Sheet1!F65</f>
        <v>0.3653903291542281</v>
      </c>
    </row>
    <row r="143" spans="1:15" ht="12.75">
      <c r="A143">
        <v>13.9</v>
      </c>
      <c r="B143" s="70">
        <f t="shared" si="5"/>
        <v>404.1970654958884</v>
      </c>
      <c r="C143" s="70">
        <f>A143*Sheet1!D29</f>
        <v>333.6</v>
      </c>
      <c r="E143" s="70">
        <f t="shared" si="6"/>
        <v>70.59706549588842</v>
      </c>
      <c r="O143" s="70">
        <f>Sheet1!F65</f>
        <v>0.3653903291542281</v>
      </c>
    </row>
    <row r="144" spans="1:15" ht="12.75">
      <c r="A144">
        <v>14</v>
      </c>
      <c r="B144" s="70">
        <f t="shared" si="5"/>
        <v>407.6165045142287</v>
      </c>
      <c r="C144" s="70">
        <f>A144*Sheet1!D29</f>
        <v>336</v>
      </c>
      <c r="E144" s="70">
        <f t="shared" si="6"/>
        <v>71.61650451422871</v>
      </c>
      <c r="O144" s="70">
        <f>Sheet1!F65</f>
        <v>0.3653903291542281</v>
      </c>
    </row>
    <row r="145" spans="1:15" ht="12.75">
      <c r="A145">
        <v>14.1</v>
      </c>
      <c r="B145" s="70">
        <f t="shared" si="5"/>
        <v>411.04325133915205</v>
      </c>
      <c r="C145" s="70">
        <f>A145*Sheet1!D29</f>
        <v>338.4</v>
      </c>
      <c r="E145" s="70">
        <f t="shared" si="6"/>
        <v>72.64325133915209</v>
      </c>
      <c r="O145" s="70">
        <f>Sheet1!F65</f>
        <v>0.3653903291542281</v>
      </c>
    </row>
    <row r="146" spans="1:15" ht="12.75">
      <c r="A146">
        <v>14.2</v>
      </c>
      <c r="B146" s="70">
        <f t="shared" si="5"/>
        <v>414.4773059706585</v>
      </c>
      <c r="C146" s="70">
        <f>A146*Sheet1!D29</f>
        <v>340.79999999999995</v>
      </c>
      <c r="E146" s="70">
        <f t="shared" si="6"/>
        <v>73.67730597065855</v>
      </c>
      <c r="O146" s="70">
        <f>Sheet1!F65</f>
        <v>0.3653903291542281</v>
      </c>
    </row>
    <row r="147" spans="1:15" ht="12.75">
      <c r="A147">
        <v>14.3</v>
      </c>
      <c r="B147" s="70">
        <f t="shared" si="5"/>
        <v>417.91866840874815</v>
      </c>
      <c r="C147" s="70">
        <f>A147*Sheet1!D29</f>
        <v>343.20000000000005</v>
      </c>
      <c r="E147" s="70">
        <f t="shared" si="6"/>
        <v>74.7186684087481</v>
      </c>
      <c r="O147" s="70">
        <f>Sheet1!F65</f>
        <v>0.3653903291542281</v>
      </c>
    </row>
    <row r="148" spans="1:15" ht="12.75">
      <c r="A148">
        <v>14.4</v>
      </c>
      <c r="B148" s="70">
        <f t="shared" si="5"/>
        <v>421.36733865342075</v>
      </c>
      <c r="C148" s="70">
        <f>A148*Sheet1!D29</f>
        <v>345.6</v>
      </c>
      <c r="E148" s="70">
        <f t="shared" si="6"/>
        <v>75.76733865342074</v>
      </c>
      <c r="O148" s="70">
        <f>Sheet1!F65</f>
        <v>0.3653903291542281</v>
      </c>
    </row>
    <row r="149" spans="1:15" ht="12.75">
      <c r="A149">
        <v>14.5</v>
      </c>
      <c r="B149" s="70">
        <f t="shared" si="5"/>
        <v>424.8233167046765</v>
      </c>
      <c r="C149" s="70">
        <f>A149*Sheet1!D29</f>
        <v>348</v>
      </c>
      <c r="E149" s="70">
        <f t="shared" si="6"/>
        <v>76.82331670467646</v>
      </c>
      <c r="O149" s="70">
        <f>Sheet1!F65</f>
        <v>0.3653903291542281</v>
      </c>
    </row>
    <row r="150" spans="1:15" ht="12.75">
      <c r="A150">
        <v>14.6</v>
      </c>
      <c r="B150" s="70">
        <f t="shared" si="5"/>
        <v>428.2866025625152</v>
      </c>
      <c r="C150" s="70">
        <f>A150*Sheet1!D29</f>
        <v>350.4</v>
      </c>
      <c r="E150" s="70">
        <f t="shared" si="6"/>
        <v>77.88660256251526</v>
      </c>
      <c r="O150" s="70">
        <f>Sheet1!F65</f>
        <v>0.3653903291542281</v>
      </c>
    </row>
    <row r="151" spans="1:15" ht="12.75">
      <c r="A151">
        <v>14.7</v>
      </c>
      <c r="B151" s="70">
        <f t="shared" si="5"/>
        <v>431.7571962269371</v>
      </c>
      <c r="C151" s="70">
        <f>A151*Sheet1!D29</f>
        <v>352.79999999999995</v>
      </c>
      <c r="E151" s="70">
        <f t="shared" si="6"/>
        <v>78.95719622693714</v>
      </c>
      <c r="O151" s="70">
        <f>Sheet1!F65</f>
        <v>0.3653903291542281</v>
      </c>
    </row>
    <row r="152" spans="1:15" ht="12.75">
      <c r="A152">
        <v>14.8</v>
      </c>
      <c r="B152" s="70">
        <f t="shared" si="5"/>
        <v>435.2350976979422</v>
      </c>
      <c r="C152" s="70">
        <f>A152*Sheet1!D29</f>
        <v>355.20000000000005</v>
      </c>
      <c r="E152" s="70">
        <f t="shared" si="6"/>
        <v>80.03509769794213</v>
      </c>
      <c r="O152" s="70">
        <f>Sheet1!F65</f>
        <v>0.3653903291542281</v>
      </c>
    </row>
    <row r="153" spans="1:15" ht="12.75">
      <c r="A153">
        <v>14.9</v>
      </c>
      <c r="B153" s="70">
        <f t="shared" si="5"/>
        <v>438.7203069755302</v>
      </c>
      <c r="C153" s="70">
        <f>A153*Sheet1!D29</f>
        <v>357.6</v>
      </c>
      <c r="E153" s="70">
        <f t="shared" si="6"/>
        <v>81.12030697553018</v>
      </c>
      <c r="O153" s="70">
        <f>Sheet1!F65</f>
        <v>0.3653903291542281</v>
      </c>
    </row>
    <row r="154" spans="1:15" ht="12.75">
      <c r="A154">
        <v>15</v>
      </c>
      <c r="B154" s="70">
        <f t="shared" si="5"/>
        <v>442.21282405970135</v>
      </c>
      <c r="C154" s="70">
        <f>A154*Sheet1!D29</f>
        <v>360</v>
      </c>
      <c r="E154" s="70">
        <f t="shared" si="6"/>
        <v>82.21282405970132</v>
      </c>
      <c r="O154" s="70">
        <f>Sheet1!F65</f>
        <v>0.3653903291542281</v>
      </c>
    </row>
    <row r="155" spans="1:15" ht="12.75">
      <c r="A155">
        <v>15.1</v>
      </c>
      <c r="B155" s="70">
        <f t="shared" si="5"/>
        <v>445.7126489504555</v>
      </c>
      <c r="C155" s="70">
        <f>A155*Sheet1!D29</f>
        <v>362.4</v>
      </c>
      <c r="E155" s="70">
        <f t="shared" si="6"/>
        <v>83.31264895045554</v>
      </c>
      <c r="O155" s="70">
        <f>Sheet1!F65</f>
        <v>0.3653903291542281</v>
      </c>
    </row>
    <row r="156" spans="1:15" ht="12.75">
      <c r="A156">
        <v>15.2</v>
      </c>
      <c r="B156" s="70">
        <f t="shared" si="5"/>
        <v>449.21978164779284</v>
      </c>
      <c r="C156" s="70">
        <f>A156*Sheet1!D29</f>
        <v>364.79999999999995</v>
      </c>
      <c r="E156" s="70">
        <f t="shared" si="6"/>
        <v>84.41978164779286</v>
      </c>
      <c r="O156" s="70">
        <f>Sheet1!F65</f>
        <v>0.3653903291542281</v>
      </c>
    </row>
    <row r="157" spans="1:15" ht="12.75">
      <c r="A157">
        <v>15.3</v>
      </c>
      <c r="B157" s="70">
        <f t="shared" si="5"/>
        <v>452.7342221517133</v>
      </c>
      <c r="C157" s="70">
        <f>A157*Sheet1!D29</f>
        <v>367.20000000000005</v>
      </c>
      <c r="E157" s="70">
        <f t="shared" si="6"/>
        <v>85.53422215171327</v>
      </c>
      <c r="O157" s="70">
        <f>Sheet1!F65</f>
        <v>0.3653903291542281</v>
      </c>
    </row>
    <row r="158" spans="1:15" ht="12.75">
      <c r="A158">
        <v>15.4</v>
      </c>
      <c r="B158" s="70">
        <f t="shared" si="5"/>
        <v>456.25597046221674</v>
      </c>
      <c r="C158" s="70">
        <f>A158*Sheet1!D29</f>
        <v>369.6</v>
      </c>
      <c r="E158" s="70">
        <f t="shared" si="6"/>
        <v>86.65597046221674</v>
      </c>
      <c r="O158" s="70">
        <f>Sheet1!F65</f>
        <v>0.3653903291542281</v>
      </c>
    </row>
    <row r="159" spans="1:15" ht="12.75">
      <c r="A159">
        <v>15.5</v>
      </c>
      <c r="B159" s="70">
        <f t="shared" si="5"/>
        <v>459.7850265793033</v>
      </c>
      <c r="C159" s="70">
        <f>A159*Sheet1!D29</f>
        <v>372</v>
      </c>
      <c r="E159" s="70">
        <f t="shared" si="6"/>
        <v>87.78502657930329</v>
      </c>
      <c r="O159" s="70">
        <f>Sheet1!F65</f>
        <v>0.3653903291542281</v>
      </c>
    </row>
    <row r="160" spans="1:15" ht="12.75">
      <c r="A160">
        <v>15.6</v>
      </c>
      <c r="B160" s="70">
        <f t="shared" si="5"/>
        <v>463.3213905029729</v>
      </c>
      <c r="C160" s="70">
        <f>A160*Sheet1!D29</f>
        <v>374.4</v>
      </c>
      <c r="E160" s="70">
        <f t="shared" si="6"/>
        <v>88.92139050297294</v>
      </c>
      <c r="O160" s="70">
        <f>Sheet1!F65</f>
        <v>0.3653903291542281</v>
      </c>
    </row>
    <row r="161" spans="1:15" ht="12.75">
      <c r="A161">
        <v>15.7</v>
      </c>
      <c r="B161" s="70">
        <f t="shared" si="5"/>
        <v>466.8650622332256</v>
      </c>
      <c r="C161" s="70">
        <f>A161*Sheet1!D29</f>
        <v>376.79999999999995</v>
      </c>
      <c r="E161" s="70">
        <f t="shared" si="6"/>
        <v>90.06506223322567</v>
      </c>
      <c r="O161" s="70">
        <f>Sheet1!F65</f>
        <v>0.3653903291542281</v>
      </c>
    </row>
    <row r="162" spans="1:15" ht="12.75">
      <c r="A162">
        <v>15.8</v>
      </c>
      <c r="B162" s="70">
        <f t="shared" si="5"/>
        <v>470.41604177006155</v>
      </c>
      <c r="C162" s="70">
        <f>A162*Sheet1!D29</f>
        <v>379.20000000000005</v>
      </c>
      <c r="E162" s="70">
        <f t="shared" si="6"/>
        <v>91.21604177006151</v>
      </c>
      <c r="O162" s="70">
        <f>Sheet1!F65</f>
        <v>0.3653903291542281</v>
      </c>
    </row>
    <row r="163" spans="1:15" ht="12.75">
      <c r="A163">
        <v>15.9</v>
      </c>
      <c r="B163" s="70">
        <f t="shared" si="5"/>
        <v>473.9743291134804</v>
      </c>
      <c r="C163" s="70">
        <f>A163*Sheet1!D29</f>
        <v>381.6</v>
      </c>
      <c r="E163" s="70">
        <f t="shared" si="6"/>
        <v>92.3743291134804</v>
      </c>
      <c r="O163" s="70">
        <f>Sheet1!F65</f>
        <v>0.3653903291542281</v>
      </c>
    </row>
    <row r="164" spans="1:15" ht="12.75">
      <c r="A164">
        <v>16</v>
      </c>
      <c r="B164" s="70">
        <f t="shared" si="5"/>
        <v>477.53992426348236</v>
      </c>
      <c r="C164" s="70">
        <f>A164*Sheet1!D29</f>
        <v>384</v>
      </c>
      <c r="E164" s="70">
        <f t="shared" si="6"/>
        <v>93.53992426348239</v>
      </c>
      <c r="O164" s="70">
        <f>Sheet1!F65</f>
        <v>0.3653903291542281</v>
      </c>
    </row>
    <row r="165" spans="1:15" ht="12.75">
      <c r="A165">
        <v>16.1</v>
      </c>
      <c r="B165" s="70">
        <f t="shared" si="5"/>
        <v>481.1128272200675</v>
      </c>
      <c r="C165" s="70">
        <f>A165*Sheet1!D29</f>
        <v>386.40000000000003</v>
      </c>
      <c r="E165" s="70">
        <f t="shared" si="6"/>
        <v>94.71282722006748</v>
      </c>
      <c r="O165" s="70">
        <f>Sheet1!F65</f>
        <v>0.3653903291542281</v>
      </c>
    </row>
    <row r="166" spans="1:15" ht="12.75">
      <c r="A166">
        <v>16.2</v>
      </c>
      <c r="B166" s="70">
        <f t="shared" si="5"/>
        <v>484.69303798323557</v>
      </c>
      <c r="C166" s="70">
        <f>A166*Sheet1!D29</f>
        <v>388.79999999999995</v>
      </c>
      <c r="E166" s="70">
        <f t="shared" si="6"/>
        <v>95.89303798323562</v>
      </c>
      <c r="O166" s="70">
        <f>Sheet1!F65</f>
        <v>0.3653903291542281</v>
      </c>
    </row>
    <row r="167" spans="1:15" ht="12.75">
      <c r="A167">
        <v>16.3</v>
      </c>
      <c r="B167" s="70">
        <f t="shared" si="5"/>
        <v>488.2805565529869</v>
      </c>
      <c r="C167" s="70">
        <f>A167*Sheet1!D29</f>
        <v>391.20000000000005</v>
      </c>
      <c r="E167" s="70">
        <f t="shared" si="6"/>
        <v>97.08055655298686</v>
      </c>
      <c r="O167" s="70">
        <f>Sheet1!F65</f>
        <v>0.3653903291542281</v>
      </c>
    </row>
    <row r="168" spans="1:15" ht="12.75">
      <c r="A168">
        <v>16.4</v>
      </c>
      <c r="B168" s="70">
        <f t="shared" si="5"/>
        <v>491.8753829293212</v>
      </c>
      <c r="C168" s="70">
        <f>A168*Sheet1!D29</f>
        <v>393.59999999999997</v>
      </c>
      <c r="E168" s="70">
        <f t="shared" si="6"/>
        <v>98.27538292932118</v>
      </c>
      <c r="O168" s="70">
        <f>Sheet1!F65</f>
        <v>0.3653903291542281</v>
      </c>
    </row>
    <row r="169" spans="1:15" ht="12.75">
      <c r="A169">
        <v>16.5</v>
      </c>
      <c r="B169" s="70">
        <f t="shared" si="5"/>
        <v>495.4775171122386</v>
      </c>
      <c r="C169" s="70">
        <f>A169*Sheet1!D29</f>
        <v>396</v>
      </c>
      <c r="E169" s="70">
        <f t="shared" si="6"/>
        <v>99.4775171122386</v>
      </c>
      <c r="O169" s="70">
        <f>Sheet1!F65</f>
        <v>0.3653903291542281</v>
      </c>
    </row>
    <row r="170" spans="1:15" ht="12.75">
      <c r="A170">
        <v>16.6</v>
      </c>
      <c r="B170" s="70">
        <f t="shared" si="5"/>
        <v>499.0869591017391</v>
      </c>
      <c r="C170" s="70">
        <f>A170*Sheet1!D29</f>
        <v>398.40000000000003</v>
      </c>
      <c r="E170" s="70">
        <f t="shared" si="6"/>
        <v>100.68695910173912</v>
      </c>
      <c r="O170" s="70">
        <f>Sheet1!F65</f>
        <v>0.3653903291542281</v>
      </c>
    </row>
    <row r="171" spans="1:15" ht="12.75">
      <c r="A171">
        <v>16.7</v>
      </c>
      <c r="B171" s="70">
        <f t="shared" si="5"/>
        <v>502.7037088978226</v>
      </c>
      <c r="C171" s="70">
        <f>A171*Sheet1!D29</f>
        <v>400.79999999999995</v>
      </c>
      <c r="E171" s="70">
        <f t="shared" si="6"/>
        <v>101.90370889782267</v>
      </c>
      <c r="O171" s="70">
        <f>Sheet1!F65</f>
        <v>0.3653903291542281</v>
      </c>
    </row>
    <row r="172" spans="1:15" ht="12.75">
      <c r="A172">
        <v>16.8</v>
      </c>
      <c r="B172" s="70">
        <f t="shared" si="5"/>
        <v>506.32776650048936</v>
      </c>
      <c r="C172" s="70">
        <f>A172*Sheet1!D29</f>
        <v>403.20000000000005</v>
      </c>
      <c r="E172" s="70">
        <f t="shared" si="6"/>
        <v>103.12776650048934</v>
      </c>
      <c r="O172" s="70">
        <f>Sheet1!F65</f>
        <v>0.3653903291542281</v>
      </c>
    </row>
    <row r="173" spans="1:15" ht="12.75">
      <c r="A173">
        <v>16.9</v>
      </c>
      <c r="B173" s="70">
        <f t="shared" si="5"/>
        <v>509.959131909739</v>
      </c>
      <c r="C173" s="70">
        <f>A173*Sheet1!D29</f>
        <v>405.59999999999997</v>
      </c>
      <c r="E173" s="70">
        <f t="shared" si="6"/>
        <v>104.35913190973906</v>
      </c>
      <c r="O173" s="70">
        <f>Sheet1!F65</f>
        <v>0.3653903291542281</v>
      </c>
    </row>
    <row r="174" spans="1:15" ht="12.75">
      <c r="A174">
        <v>17</v>
      </c>
      <c r="B174" s="70">
        <f t="shared" si="5"/>
        <v>513.5978051255719</v>
      </c>
      <c r="C174" s="70">
        <f>A174*Sheet1!D29</f>
        <v>408</v>
      </c>
      <c r="E174" s="70">
        <f t="shared" si="6"/>
        <v>105.59780512557192</v>
      </c>
      <c r="O174" s="70">
        <f>Sheet1!F65</f>
        <v>0.3653903291542281</v>
      </c>
    </row>
    <row r="175" spans="1:15" ht="12.75">
      <c r="A175">
        <v>17.1</v>
      </c>
      <c r="B175" s="70">
        <f t="shared" si="5"/>
        <v>517.2437861479879</v>
      </c>
      <c r="C175" s="70">
        <f>A175*Sheet1!D29</f>
        <v>410.40000000000003</v>
      </c>
      <c r="E175" s="70">
        <f t="shared" si="6"/>
        <v>106.84378614798784</v>
      </c>
      <c r="O175" s="70">
        <f>Sheet1!F65</f>
        <v>0.3653903291542281</v>
      </c>
    </row>
    <row r="176" spans="1:15" ht="12.75">
      <c r="A176">
        <v>17.2</v>
      </c>
      <c r="B176" s="70">
        <f t="shared" si="5"/>
        <v>520.8970749769868</v>
      </c>
      <c r="C176" s="70">
        <f>A176*Sheet1!D29</f>
        <v>412.79999999999995</v>
      </c>
      <c r="E176" s="70">
        <f t="shared" si="6"/>
        <v>108.09707497698683</v>
      </c>
      <c r="O176" s="70">
        <f>Sheet1!F65</f>
        <v>0.3653903291542281</v>
      </c>
    </row>
    <row r="177" spans="1:15" ht="12.75">
      <c r="A177">
        <v>17.3</v>
      </c>
      <c r="B177" s="70">
        <f t="shared" si="5"/>
        <v>524.557671612569</v>
      </c>
      <c r="C177" s="70">
        <f>A177*Sheet1!D29</f>
        <v>415.20000000000005</v>
      </c>
      <c r="E177" s="70">
        <f t="shared" si="6"/>
        <v>109.35767161256894</v>
      </c>
      <c r="O177" s="70">
        <f>Sheet1!F65</f>
        <v>0.3653903291542281</v>
      </c>
    </row>
    <row r="178" spans="1:15" ht="12.75">
      <c r="A178">
        <v>17.4</v>
      </c>
      <c r="B178" s="70">
        <f t="shared" si="5"/>
        <v>528.225576054734</v>
      </c>
      <c r="C178" s="70">
        <f>A178*Sheet1!D29</f>
        <v>417.59999999999997</v>
      </c>
      <c r="E178" s="70">
        <f t="shared" si="6"/>
        <v>110.62557605473407</v>
      </c>
      <c r="O178" s="70">
        <f>Sheet1!F65</f>
        <v>0.3653903291542281</v>
      </c>
    </row>
    <row r="179" spans="1:15" ht="12.75">
      <c r="A179">
        <v>17.5</v>
      </c>
      <c r="B179" s="70">
        <f t="shared" si="5"/>
        <v>531.9007883034824</v>
      </c>
      <c r="C179" s="70">
        <f>A179*Sheet1!D29</f>
        <v>420</v>
      </c>
      <c r="E179" s="70">
        <f t="shared" si="6"/>
        <v>111.90078830348236</v>
      </c>
      <c r="O179" s="70">
        <f>Sheet1!F65</f>
        <v>0.3653903291542281</v>
      </c>
    </row>
    <row r="180" spans="1:15" ht="12.75">
      <c r="A180">
        <v>17.6</v>
      </c>
      <c r="B180" s="70">
        <f t="shared" si="5"/>
        <v>535.5833083588137</v>
      </c>
      <c r="C180" s="70">
        <f>A180*Sheet1!D29</f>
        <v>422.40000000000003</v>
      </c>
      <c r="E180" s="70">
        <f t="shared" si="6"/>
        <v>113.1833083588137</v>
      </c>
      <c r="O180" s="70">
        <f>Sheet1!F65</f>
        <v>0.3653903291542281</v>
      </c>
    </row>
    <row r="181" spans="1:15" ht="12.75">
      <c r="A181">
        <v>17.7</v>
      </c>
      <c r="B181" s="70">
        <f t="shared" si="5"/>
        <v>539.273136220728</v>
      </c>
      <c r="C181" s="70">
        <f>A181*Sheet1!D29</f>
        <v>424.79999999999995</v>
      </c>
      <c r="E181" s="70">
        <f t="shared" si="6"/>
        <v>114.47313622072811</v>
      </c>
      <c r="O181" s="70">
        <f>Sheet1!F65</f>
        <v>0.3653903291542281</v>
      </c>
    </row>
    <row r="182" spans="1:15" ht="12.75">
      <c r="A182">
        <v>17.8</v>
      </c>
      <c r="B182" s="70">
        <f t="shared" si="5"/>
        <v>542.9702718892257</v>
      </c>
      <c r="C182" s="70">
        <f>A182*Sheet1!D29</f>
        <v>427.20000000000005</v>
      </c>
      <c r="E182" s="70">
        <f t="shared" si="6"/>
        <v>115.77027188922564</v>
      </c>
      <c r="O182" s="70">
        <f>Sheet1!F65</f>
        <v>0.3653903291542281</v>
      </c>
    </row>
    <row r="183" spans="1:15" ht="12.75">
      <c r="A183">
        <v>17.9</v>
      </c>
      <c r="B183" s="70">
        <f t="shared" si="5"/>
        <v>546.6747153643062</v>
      </c>
      <c r="C183" s="70">
        <f>A183*Sheet1!D29</f>
        <v>429.59999999999997</v>
      </c>
      <c r="E183" s="70">
        <f t="shared" si="6"/>
        <v>117.07471536430621</v>
      </c>
      <c r="O183" s="70">
        <f>Sheet1!F65</f>
        <v>0.3653903291542281</v>
      </c>
    </row>
    <row r="184" spans="1:15" ht="12.75">
      <c r="A184">
        <v>18</v>
      </c>
      <c r="B184" s="70">
        <f t="shared" si="5"/>
        <v>550.3864666459699</v>
      </c>
      <c r="C184" s="70">
        <f>A184*Sheet1!D29</f>
        <v>432</v>
      </c>
      <c r="E184" s="70">
        <f t="shared" si="6"/>
        <v>118.3864666459699</v>
      </c>
      <c r="O184" s="70">
        <f>Sheet1!F65</f>
        <v>0.3653903291542281</v>
      </c>
    </row>
    <row r="185" spans="1:15" ht="12.75">
      <c r="A185">
        <v>18.1</v>
      </c>
      <c r="B185" s="70">
        <f t="shared" si="5"/>
        <v>554.1055257342167</v>
      </c>
      <c r="C185" s="70">
        <f>A185*Sheet1!D29</f>
        <v>434.40000000000003</v>
      </c>
      <c r="E185" s="70">
        <f t="shared" si="6"/>
        <v>119.70552573421669</v>
      </c>
      <c r="O185" s="70">
        <f>Sheet1!F65</f>
        <v>0.3653903291542281</v>
      </c>
    </row>
    <row r="186" spans="1:15" ht="12.75">
      <c r="A186">
        <v>18.2</v>
      </c>
      <c r="B186" s="70">
        <f t="shared" si="5"/>
        <v>557.8318926290465</v>
      </c>
      <c r="C186" s="70">
        <f>A186*Sheet1!D29</f>
        <v>436.79999999999995</v>
      </c>
      <c r="E186" s="70">
        <f t="shared" si="6"/>
        <v>121.0318926290465</v>
      </c>
      <c r="O186" s="70">
        <f>Sheet1!F65</f>
        <v>0.3653903291542281</v>
      </c>
    </row>
    <row r="187" spans="1:15" ht="12.75">
      <c r="A187">
        <v>18.3</v>
      </c>
      <c r="B187" s="70">
        <f t="shared" si="5"/>
        <v>561.5655673304595</v>
      </c>
      <c r="C187" s="70">
        <f>A187*Sheet1!D29</f>
        <v>439.20000000000005</v>
      </c>
      <c r="E187" s="70">
        <f t="shared" si="6"/>
        <v>122.36556733045946</v>
      </c>
      <c r="O187" s="70">
        <f>Sheet1!F65</f>
        <v>0.3653903291542281</v>
      </c>
    </row>
    <row r="188" spans="1:15" ht="12.75">
      <c r="A188">
        <v>18.4</v>
      </c>
      <c r="B188" s="70">
        <f t="shared" si="5"/>
        <v>565.3065498384555</v>
      </c>
      <c r="C188" s="70">
        <f>A188*Sheet1!D29</f>
        <v>441.59999999999997</v>
      </c>
      <c r="E188" s="70">
        <f t="shared" si="6"/>
        <v>123.70654983845544</v>
      </c>
      <c r="O188" s="70">
        <f>Sheet1!F65</f>
        <v>0.3653903291542281</v>
      </c>
    </row>
    <row r="189" spans="1:15" ht="12.75">
      <c r="A189">
        <v>18.5</v>
      </c>
      <c r="B189" s="70">
        <f t="shared" si="5"/>
        <v>569.0548401530345</v>
      </c>
      <c r="C189" s="70">
        <f>A189*Sheet1!D29</f>
        <v>444</v>
      </c>
      <c r="E189" s="70">
        <f t="shared" si="6"/>
        <v>125.05484015303456</v>
      </c>
      <c r="O189" s="70">
        <f>Sheet1!F65</f>
        <v>0.3653903291542281</v>
      </c>
    </row>
    <row r="190" spans="1:15" ht="12.75">
      <c r="A190">
        <v>18.6</v>
      </c>
      <c r="B190" s="70">
        <f t="shared" si="5"/>
        <v>572.8104382741968</v>
      </c>
      <c r="C190" s="70">
        <f>A190*Sheet1!D29</f>
        <v>446.40000000000003</v>
      </c>
      <c r="E190" s="70">
        <f t="shared" si="6"/>
        <v>126.41043827419676</v>
      </c>
      <c r="O190" s="70">
        <f>Sheet1!F65</f>
        <v>0.3653903291542281</v>
      </c>
    </row>
    <row r="191" spans="1:15" ht="12.75">
      <c r="A191">
        <v>18.7</v>
      </c>
      <c r="B191" s="70">
        <f t="shared" si="5"/>
        <v>576.573344201942</v>
      </c>
      <c r="C191" s="70">
        <f>A191*Sheet1!D29</f>
        <v>448.79999999999995</v>
      </c>
      <c r="E191" s="70">
        <f t="shared" si="6"/>
        <v>127.77334420194202</v>
      </c>
      <c r="O191" s="70">
        <f>Sheet1!F65</f>
        <v>0.3653903291542281</v>
      </c>
    </row>
    <row r="192" spans="1:15" ht="12.75">
      <c r="A192">
        <v>18.8</v>
      </c>
      <c r="B192" s="70">
        <f t="shared" si="5"/>
        <v>580.3435579362704</v>
      </c>
      <c r="C192" s="70">
        <f>A192*Sheet1!D29</f>
        <v>451.20000000000005</v>
      </c>
      <c r="E192" s="70">
        <f t="shared" si="6"/>
        <v>129.14355793627038</v>
      </c>
      <c r="O192" s="70">
        <f>Sheet1!F65</f>
        <v>0.3653903291542281</v>
      </c>
    </row>
    <row r="193" spans="1:15" ht="12.75">
      <c r="A193">
        <v>18.9</v>
      </c>
      <c r="B193" s="70">
        <f t="shared" si="5"/>
        <v>584.1210794771818</v>
      </c>
      <c r="C193" s="70">
        <f>A193*Sheet1!D29</f>
        <v>453.59999999999997</v>
      </c>
      <c r="E193" s="70">
        <f t="shared" si="6"/>
        <v>130.5210794771818</v>
      </c>
      <c r="O193" s="70">
        <f>Sheet1!F65</f>
        <v>0.3653903291542281</v>
      </c>
    </row>
    <row r="194" spans="1:15" ht="12.75">
      <c r="A194">
        <v>19</v>
      </c>
      <c r="B194" s="70">
        <f t="shared" si="5"/>
        <v>587.9059088246763</v>
      </c>
      <c r="C194" s="70">
        <f>A194*Sheet1!D29</f>
        <v>456</v>
      </c>
      <c r="E194" s="70">
        <f t="shared" si="6"/>
        <v>131.90590882467635</v>
      </c>
      <c r="O194" s="70">
        <f>Sheet1!F65</f>
        <v>0.3653903291542281</v>
      </c>
    </row>
    <row r="195" spans="1:15" ht="12.75">
      <c r="A195">
        <v>19.1</v>
      </c>
      <c r="B195" s="70">
        <f t="shared" si="5"/>
        <v>591.698045978754</v>
      </c>
      <c r="C195" s="70">
        <f>A195*Sheet1!D29</f>
        <v>458.40000000000003</v>
      </c>
      <c r="E195" s="70">
        <f t="shared" si="6"/>
        <v>133.29804597875398</v>
      </c>
      <c r="O195" s="70">
        <f>Sheet1!F65</f>
        <v>0.3653903291542281</v>
      </c>
    </row>
    <row r="196" spans="1:15" ht="12.75">
      <c r="A196">
        <v>19.2</v>
      </c>
      <c r="B196" s="70">
        <f t="shared" si="5"/>
        <v>595.4974909394145</v>
      </c>
      <c r="C196" s="70">
        <f>A196*Sheet1!D29</f>
        <v>460.79999999999995</v>
      </c>
      <c r="E196" s="70">
        <f t="shared" si="6"/>
        <v>134.69749093941465</v>
      </c>
      <c r="O196" s="70">
        <f>Sheet1!F65</f>
        <v>0.3653903291542281</v>
      </c>
    </row>
    <row r="197" spans="1:15" ht="12.75">
      <c r="A197">
        <v>19.3</v>
      </c>
      <c r="B197" s="70">
        <f aca="true" t="shared" si="7" ref="B197:B260">C197+E197</f>
        <v>599.3042437066584</v>
      </c>
      <c r="C197" s="70">
        <f>A197*Sheet1!D29</f>
        <v>463.20000000000005</v>
      </c>
      <c r="E197" s="70">
        <f aca="true" t="shared" si="8" ref="E197:E260">(A197*A197)*O197</f>
        <v>136.10424370665842</v>
      </c>
      <c r="O197" s="70">
        <f>Sheet1!F65</f>
        <v>0.3653903291542281</v>
      </c>
    </row>
    <row r="198" spans="1:15" ht="12.75">
      <c r="A198">
        <v>19.4</v>
      </c>
      <c r="B198" s="70">
        <f t="shared" si="7"/>
        <v>603.1183042804853</v>
      </c>
      <c r="C198" s="70">
        <f>A198*Sheet1!D29</f>
        <v>465.59999999999997</v>
      </c>
      <c r="E198" s="70">
        <f t="shared" si="8"/>
        <v>137.51830428048527</v>
      </c>
      <c r="O198" s="70">
        <f>Sheet1!F65</f>
        <v>0.3653903291542281</v>
      </c>
    </row>
    <row r="199" spans="1:15" ht="12.75">
      <c r="A199">
        <v>19.5</v>
      </c>
      <c r="B199" s="70">
        <f t="shared" si="7"/>
        <v>606.9396726608952</v>
      </c>
      <c r="C199" s="70">
        <f>A199*Sheet1!D29</f>
        <v>468</v>
      </c>
      <c r="E199" s="70">
        <f t="shared" si="8"/>
        <v>138.93967266089524</v>
      </c>
      <c r="O199" s="70">
        <f>Sheet1!F65</f>
        <v>0.3653903291542281</v>
      </c>
    </row>
    <row r="200" spans="1:15" ht="12.75">
      <c r="A200">
        <v>19.6</v>
      </c>
      <c r="B200" s="70">
        <f t="shared" si="7"/>
        <v>610.7683488478883</v>
      </c>
      <c r="C200" s="70">
        <f>A200*Sheet1!D29</f>
        <v>470.40000000000003</v>
      </c>
      <c r="E200" s="70">
        <f t="shared" si="8"/>
        <v>140.36834884788829</v>
      </c>
      <c r="O200" s="70">
        <f>Sheet1!F65</f>
        <v>0.3653903291542281</v>
      </c>
    </row>
    <row r="201" spans="1:15" ht="12.75">
      <c r="A201">
        <v>19.7</v>
      </c>
      <c r="B201" s="70">
        <f t="shared" si="7"/>
        <v>614.6043328414644</v>
      </c>
      <c r="C201" s="70">
        <f>A201*Sheet1!D29</f>
        <v>472.79999999999995</v>
      </c>
      <c r="E201" s="70">
        <f t="shared" si="8"/>
        <v>141.80433284146437</v>
      </c>
      <c r="O201" s="70">
        <f>Sheet1!F65</f>
        <v>0.3653903291542281</v>
      </c>
    </row>
    <row r="202" spans="1:15" ht="12.75">
      <c r="A202">
        <v>19.8</v>
      </c>
      <c r="B202" s="70">
        <f t="shared" si="7"/>
        <v>618.4476246416236</v>
      </c>
      <c r="C202" s="70">
        <f>A202*Sheet1!D29</f>
        <v>475.20000000000005</v>
      </c>
      <c r="E202" s="70">
        <f t="shared" si="8"/>
        <v>143.2476246416236</v>
      </c>
      <c r="O202" s="70">
        <f>Sheet1!F65</f>
        <v>0.3653903291542281</v>
      </c>
    </row>
    <row r="203" spans="1:15" ht="12.75">
      <c r="A203">
        <v>19.9</v>
      </c>
      <c r="B203" s="70">
        <f t="shared" si="7"/>
        <v>622.2982242483658</v>
      </c>
      <c r="C203" s="70">
        <f>A203*Sheet1!D29</f>
        <v>477.59999999999997</v>
      </c>
      <c r="E203" s="70">
        <f t="shared" si="8"/>
        <v>144.69822424836585</v>
      </c>
      <c r="O203" s="70">
        <f>Sheet1!F65</f>
        <v>0.3653903291542281</v>
      </c>
    </row>
    <row r="204" spans="1:15" ht="12.75">
      <c r="A204">
        <v>20</v>
      </c>
      <c r="B204" s="70">
        <f t="shared" si="7"/>
        <v>626.1561316616912</v>
      </c>
      <c r="C204" s="70">
        <f>A204*Sheet1!D29</f>
        <v>480</v>
      </c>
      <c r="E204" s="70">
        <f t="shared" si="8"/>
        <v>146.15613166169123</v>
      </c>
      <c r="O204" s="70">
        <f>Sheet1!F65</f>
        <v>0.3653903291542281</v>
      </c>
    </row>
    <row r="205" spans="1:15" ht="12.75">
      <c r="A205">
        <v>20.5</v>
      </c>
      <c r="B205" s="70">
        <f t="shared" si="7"/>
        <v>645.5552858270644</v>
      </c>
      <c r="C205" s="70">
        <f>A205*Sheet1!D29</f>
        <v>492</v>
      </c>
      <c r="E205" s="70">
        <f t="shared" si="8"/>
        <v>153.55528582706435</v>
      </c>
      <c r="O205" s="70">
        <f>Sheet1!F65</f>
        <v>0.3653903291542281</v>
      </c>
    </row>
    <row r="206" spans="1:15" ht="12.75">
      <c r="A206">
        <v>21</v>
      </c>
      <c r="B206" s="70">
        <f t="shared" si="7"/>
        <v>665.1371351570147</v>
      </c>
      <c r="C206" s="70">
        <f>A206*Sheet1!D29</f>
        <v>504</v>
      </c>
      <c r="E206" s="70">
        <f t="shared" si="8"/>
        <v>161.1371351570146</v>
      </c>
      <c r="O206" s="70">
        <f>Sheet1!F65</f>
        <v>0.3653903291542281</v>
      </c>
    </row>
    <row r="207" spans="1:15" ht="12.75">
      <c r="A207">
        <v>21.5</v>
      </c>
      <c r="B207" s="70">
        <f t="shared" si="7"/>
        <v>684.9016796515419</v>
      </c>
      <c r="C207" s="70">
        <f>A207*Sheet1!D29</f>
        <v>516</v>
      </c>
      <c r="E207" s="70">
        <f t="shared" si="8"/>
        <v>168.90167965154194</v>
      </c>
      <c r="O207" s="70">
        <f>Sheet1!F65</f>
        <v>0.3653903291542281</v>
      </c>
    </row>
    <row r="208" spans="1:15" ht="12.75">
      <c r="A208">
        <v>22</v>
      </c>
      <c r="B208" s="70">
        <f t="shared" si="7"/>
        <v>704.8489193106464</v>
      </c>
      <c r="C208" s="70">
        <f>A208*Sheet1!D29</f>
        <v>528</v>
      </c>
      <c r="E208" s="70">
        <f t="shared" si="8"/>
        <v>176.8489193106464</v>
      </c>
      <c r="O208" s="70">
        <f>Sheet1!F65</f>
        <v>0.3653903291542281</v>
      </c>
    </row>
    <row r="209" spans="1:15" ht="12.75">
      <c r="A209">
        <v>22.5</v>
      </c>
      <c r="B209" s="70">
        <f t="shared" si="7"/>
        <v>724.978854134328</v>
      </c>
      <c r="C209" s="70">
        <f>A209*Sheet1!D29</f>
        <v>540</v>
      </c>
      <c r="E209" s="70">
        <f t="shared" si="8"/>
        <v>184.97885413432797</v>
      </c>
      <c r="O209" s="70">
        <f>Sheet1!F65</f>
        <v>0.3653903291542281</v>
      </c>
    </row>
    <row r="210" spans="1:15" ht="12.75">
      <c r="A210">
        <v>23</v>
      </c>
      <c r="B210" s="70">
        <f t="shared" si="7"/>
        <v>745.2914841225867</v>
      </c>
      <c r="C210" s="70">
        <f>A210*Sheet1!D29</f>
        <v>552</v>
      </c>
      <c r="E210" s="70">
        <f t="shared" si="8"/>
        <v>193.29148412258667</v>
      </c>
      <c r="O210" s="70">
        <f>Sheet1!F65</f>
        <v>0.3653903291542281</v>
      </c>
    </row>
    <row r="211" spans="1:15" ht="12.75">
      <c r="A211">
        <v>23.5</v>
      </c>
      <c r="B211" s="70">
        <f t="shared" si="7"/>
        <v>765.7868092754225</v>
      </c>
      <c r="C211" s="70">
        <f>A211*Sheet1!D29</f>
        <v>564</v>
      </c>
      <c r="E211" s="70">
        <f t="shared" si="8"/>
        <v>201.78680927542246</v>
      </c>
      <c r="O211" s="70">
        <f>Sheet1!F65</f>
        <v>0.3653903291542281</v>
      </c>
    </row>
    <row r="212" spans="1:15" ht="12.75">
      <c r="A212">
        <v>24</v>
      </c>
      <c r="B212" s="70">
        <f t="shared" si="7"/>
        <v>786.4648295928354</v>
      </c>
      <c r="C212" s="70">
        <f>A212*Sheet1!D29</f>
        <v>576</v>
      </c>
      <c r="E212" s="70">
        <f t="shared" si="8"/>
        <v>210.46482959283537</v>
      </c>
      <c r="O212" s="70">
        <f>Sheet1!F65</f>
        <v>0.3653903291542281</v>
      </c>
    </row>
    <row r="213" spans="1:15" ht="12.75">
      <c r="A213">
        <v>24.5</v>
      </c>
      <c r="B213" s="70">
        <f t="shared" si="7"/>
        <v>807.3255450748254</v>
      </c>
      <c r="C213" s="70">
        <f>A213*Sheet1!D29</f>
        <v>588</v>
      </c>
      <c r="E213" s="70">
        <f t="shared" si="8"/>
        <v>219.3255450748254</v>
      </c>
      <c r="O213" s="70">
        <f>Sheet1!F65</f>
        <v>0.3653903291542281</v>
      </c>
    </row>
    <row r="214" spans="1:15" ht="12.75">
      <c r="A214">
        <v>25</v>
      </c>
      <c r="B214" s="70">
        <f t="shared" si="7"/>
        <v>828.3689557213926</v>
      </c>
      <c r="C214" s="70">
        <f>A214*Sheet1!D29</f>
        <v>600</v>
      </c>
      <c r="E214" s="70">
        <f t="shared" si="8"/>
        <v>228.36895572139255</v>
      </c>
      <c r="O214" s="70">
        <f>Sheet1!F65</f>
        <v>0.3653903291542281</v>
      </c>
    </row>
    <row r="215" spans="1:15" ht="12.75">
      <c r="A215">
        <v>25.5</v>
      </c>
      <c r="B215" s="70">
        <f t="shared" si="7"/>
        <v>849.5950615325369</v>
      </c>
      <c r="C215" s="70">
        <f>A215*Sheet1!D29</f>
        <v>612</v>
      </c>
      <c r="E215" s="70">
        <f t="shared" si="8"/>
        <v>237.59506153253682</v>
      </c>
      <c r="O215" s="70">
        <f>Sheet1!F65</f>
        <v>0.3653903291542281</v>
      </c>
    </row>
    <row r="216" spans="1:15" ht="12.75">
      <c r="A216">
        <v>26</v>
      </c>
      <c r="B216" s="70">
        <f t="shared" si="7"/>
        <v>871.0038625082582</v>
      </c>
      <c r="C216" s="70">
        <f>A216*Sheet1!D29</f>
        <v>624</v>
      </c>
      <c r="E216" s="70">
        <f t="shared" si="8"/>
        <v>247.00386250825818</v>
      </c>
      <c r="O216" s="70">
        <f>Sheet1!F65</f>
        <v>0.3653903291542281</v>
      </c>
    </row>
    <row r="217" spans="1:15" ht="12.75">
      <c r="A217">
        <v>26.5</v>
      </c>
      <c r="B217" s="70">
        <f t="shared" si="7"/>
        <v>892.5953586485566</v>
      </c>
      <c r="C217" s="70">
        <f>A217*Sheet1!D29</f>
        <v>636</v>
      </c>
      <c r="E217" s="70">
        <f t="shared" si="8"/>
        <v>256.59535864855667</v>
      </c>
      <c r="O217" s="70">
        <f>Sheet1!F65</f>
        <v>0.3653903291542281</v>
      </c>
    </row>
    <row r="218" spans="1:15" ht="12.75">
      <c r="A218">
        <v>27</v>
      </c>
      <c r="B218" s="70">
        <f t="shared" si="7"/>
        <v>914.3695499534323</v>
      </c>
      <c r="C218" s="70">
        <f>A218*Sheet1!D29</f>
        <v>648</v>
      </c>
      <c r="E218" s="70">
        <f t="shared" si="8"/>
        <v>266.3695499534323</v>
      </c>
      <c r="O218" s="70">
        <f>Sheet1!F65</f>
        <v>0.3653903291542281</v>
      </c>
    </row>
    <row r="219" spans="1:15" ht="12.75">
      <c r="A219">
        <v>27.5</v>
      </c>
      <c r="B219" s="70">
        <f t="shared" si="7"/>
        <v>936.326436422885</v>
      </c>
      <c r="C219" s="70">
        <f>A219*Sheet1!D29</f>
        <v>660</v>
      </c>
      <c r="E219" s="70">
        <f t="shared" si="8"/>
        <v>276.32643642288497</v>
      </c>
      <c r="O219" s="70">
        <f>Sheet1!F65</f>
        <v>0.3653903291542281</v>
      </c>
    </row>
    <row r="220" spans="1:15" ht="12.75">
      <c r="A220">
        <v>28</v>
      </c>
      <c r="B220" s="70">
        <f t="shared" si="7"/>
        <v>958.4660180569149</v>
      </c>
      <c r="C220" s="70">
        <f>A220*Sheet1!D29</f>
        <v>672</v>
      </c>
      <c r="E220" s="70">
        <f t="shared" si="8"/>
        <v>286.46601805691483</v>
      </c>
      <c r="O220" s="70">
        <f>Sheet1!F65</f>
        <v>0.3653903291542281</v>
      </c>
    </row>
    <row r="221" spans="1:15" ht="12.75">
      <c r="A221">
        <v>28.5</v>
      </c>
      <c r="B221" s="70">
        <f t="shared" si="7"/>
        <v>980.7882948555218</v>
      </c>
      <c r="C221" s="70">
        <f>A221*Sheet1!D29</f>
        <v>684</v>
      </c>
      <c r="E221" s="70">
        <f t="shared" si="8"/>
        <v>296.78829485552177</v>
      </c>
      <c r="O221" s="70">
        <f>Sheet1!F65</f>
        <v>0.3653903291542281</v>
      </c>
    </row>
    <row r="222" spans="1:15" ht="12.75">
      <c r="A222">
        <v>29</v>
      </c>
      <c r="B222" s="70">
        <f t="shared" si="7"/>
        <v>1003.2932668187059</v>
      </c>
      <c r="C222" s="70">
        <f>A222*Sheet1!D29</f>
        <v>696</v>
      </c>
      <c r="E222" s="70">
        <f t="shared" si="8"/>
        <v>307.29326681870583</v>
      </c>
      <c r="O222" s="70">
        <f>Sheet1!F65</f>
        <v>0.3653903291542281</v>
      </c>
    </row>
    <row r="223" spans="1:15" ht="12.75">
      <c r="A223">
        <v>29.5</v>
      </c>
      <c r="B223" s="70">
        <f t="shared" si="7"/>
        <v>1025.980933946467</v>
      </c>
      <c r="C223" s="70">
        <f>A223*Sheet1!D29</f>
        <v>708</v>
      </c>
      <c r="E223" s="70">
        <f t="shared" si="8"/>
        <v>317.980933946467</v>
      </c>
      <c r="O223" s="70">
        <f>Sheet1!F65</f>
        <v>0.3653903291542281</v>
      </c>
    </row>
    <row r="224" spans="1:15" ht="12.75">
      <c r="A224">
        <v>30</v>
      </c>
      <c r="B224" s="70">
        <f t="shared" si="7"/>
        <v>1048.8512962388054</v>
      </c>
      <c r="C224" s="70">
        <f>A224*Sheet1!D29</f>
        <v>720</v>
      </c>
      <c r="E224" s="70">
        <f t="shared" si="8"/>
        <v>328.8512962388053</v>
      </c>
      <c r="O224" s="70">
        <f>Sheet1!F65</f>
        <v>0.3653903291542281</v>
      </c>
    </row>
    <row r="225" spans="1:15" ht="12.75">
      <c r="A225">
        <v>30.5</v>
      </c>
      <c r="B225" s="70">
        <f t="shared" si="7"/>
        <v>1071.9043536957206</v>
      </c>
      <c r="C225" s="70">
        <f>A225*Sheet1!D29</f>
        <v>732</v>
      </c>
      <c r="E225" s="70">
        <f t="shared" si="8"/>
        <v>339.90435369572066</v>
      </c>
      <c r="O225" s="70">
        <f>Sheet1!F65</f>
        <v>0.3653903291542281</v>
      </c>
    </row>
    <row r="226" spans="1:15" ht="12.75">
      <c r="A226">
        <v>31</v>
      </c>
      <c r="B226" s="70">
        <f t="shared" si="7"/>
        <v>1095.1401063172132</v>
      </c>
      <c r="C226" s="70">
        <f>A226*Sheet1!D29</f>
        <v>744</v>
      </c>
      <c r="E226" s="70">
        <f t="shared" si="8"/>
        <v>351.14010631721317</v>
      </c>
      <c r="O226" s="70">
        <f>Sheet1!F65</f>
        <v>0.3653903291542281</v>
      </c>
    </row>
    <row r="227" spans="1:15" ht="12.75">
      <c r="A227">
        <v>31.5</v>
      </c>
      <c r="B227" s="70">
        <f t="shared" si="7"/>
        <v>1118.5585541032829</v>
      </c>
      <c r="C227" s="70">
        <f>A227*Sheet1!D29</f>
        <v>756</v>
      </c>
      <c r="E227" s="70">
        <f t="shared" si="8"/>
        <v>362.5585541032828</v>
      </c>
      <c r="O227" s="70">
        <f>Sheet1!F65</f>
        <v>0.3653903291542281</v>
      </c>
    </row>
    <row r="228" spans="1:15" ht="12.75">
      <c r="A228">
        <v>32</v>
      </c>
      <c r="B228" s="70">
        <f t="shared" si="7"/>
        <v>1142.1596970539294</v>
      </c>
      <c r="C228" s="70">
        <f>A228*Sheet1!D29</f>
        <v>768</v>
      </c>
      <c r="E228" s="70">
        <f t="shared" si="8"/>
        <v>374.15969705392956</v>
      </c>
      <c r="O228" s="70">
        <f>Sheet1!F65</f>
        <v>0.3653903291542281</v>
      </c>
    </row>
    <row r="229" spans="1:15" ht="12.75">
      <c r="A229">
        <v>32.5</v>
      </c>
      <c r="B229" s="70">
        <f t="shared" si="7"/>
        <v>1165.9435351691534</v>
      </c>
      <c r="C229" s="70">
        <f>A229*Sheet1!D29</f>
        <v>780</v>
      </c>
      <c r="E229" s="70">
        <f t="shared" si="8"/>
        <v>385.9435351691534</v>
      </c>
      <c r="O229" s="70">
        <f>Sheet1!F65</f>
        <v>0.3653903291542281</v>
      </c>
    </row>
    <row r="230" spans="1:15" ht="12.75">
      <c r="A230">
        <v>33</v>
      </c>
      <c r="B230" s="70">
        <f t="shared" si="7"/>
        <v>1189.9100684489545</v>
      </c>
      <c r="C230" s="70">
        <f>A230*Sheet1!D29</f>
        <v>792</v>
      </c>
      <c r="E230" s="70">
        <f t="shared" si="8"/>
        <v>397.9100684489544</v>
      </c>
      <c r="O230" s="70">
        <f>Sheet1!F65</f>
        <v>0.3653903291542281</v>
      </c>
    </row>
    <row r="231" spans="1:15" ht="12.75">
      <c r="A231">
        <v>33.5</v>
      </c>
      <c r="B231" s="70">
        <f t="shared" si="7"/>
        <v>1214.0592968933324</v>
      </c>
      <c r="C231" s="70">
        <f>A231*Sheet1!D29</f>
        <v>804</v>
      </c>
      <c r="E231" s="70">
        <f t="shared" si="8"/>
        <v>410.0592968933325</v>
      </c>
      <c r="O231" s="70">
        <f>Sheet1!F65</f>
        <v>0.3653903291542281</v>
      </c>
    </row>
    <row r="232" spans="1:15" ht="12.75">
      <c r="A232">
        <v>34</v>
      </c>
      <c r="B232" s="70">
        <f t="shared" si="7"/>
        <v>1238.3912205022878</v>
      </c>
      <c r="C232" s="70">
        <f>A232*Sheet1!D29</f>
        <v>816</v>
      </c>
      <c r="E232" s="70">
        <f t="shared" si="8"/>
        <v>422.3912205022877</v>
      </c>
      <c r="O232" s="70">
        <f>Sheet1!F65</f>
        <v>0.3653903291542281</v>
      </c>
    </row>
    <row r="233" spans="1:15" ht="12.75">
      <c r="A233">
        <v>34.5</v>
      </c>
      <c r="B233" s="70">
        <f t="shared" si="7"/>
        <v>1262.90583927582</v>
      </c>
      <c r="C233" s="70">
        <f>A233*Sheet1!D29</f>
        <v>828</v>
      </c>
      <c r="E233" s="70">
        <f t="shared" si="8"/>
        <v>434.90583927582</v>
      </c>
      <c r="O233" s="70">
        <f>Sheet1!F65</f>
        <v>0.3653903291542281</v>
      </c>
    </row>
    <row r="234" spans="1:15" ht="12.75">
      <c r="A234">
        <v>35</v>
      </c>
      <c r="B234" s="70">
        <f t="shared" si="7"/>
        <v>1287.6031532139295</v>
      </c>
      <c r="C234" s="70">
        <f>A234*Sheet1!D29</f>
        <v>840</v>
      </c>
      <c r="E234" s="70">
        <f t="shared" si="8"/>
        <v>447.60315321392943</v>
      </c>
      <c r="O234" s="70">
        <f>Sheet1!F65</f>
        <v>0.3653903291542281</v>
      </c>
    </row>
    <row r="235" spans="1:15" ht="12.75">
      <c r="A235">
        <v>35.5</v>
      </c>
      <c r="B235" s="70">
        <f t="shared" si="7"/>
        <v>1312.483162316616</v>
      </c>
      <c r="C235" s="70">
        <f>A235*Sheet1!D29</f>
        <v>852</v>
      </c>
      <c r="E235" s="70">
        <f t="shared" si="8"/>
        <v>460.48316231661596</v>
      </c>
      <c r="O235" s="70">
        <f>Sheet1!F65</f>
        <v>0.3653903291542281</v>
      </c>
    </row>
    <row r="236" spans="1:15" ht="12.75">
      <c r="A236">
        <v>36</v>
      </c>
      <c r="B236" s="70">
        <f t="shared" si="7"/>
        <v>1337.5458665838796</v>
      </c>
      <c r="C236" s="70">
        <f>A236*Sheet1!D29</f>
        <v>864</v>
      </c>
      <c r="E236" s="70">
        <f t="shared" si="8"/>
        <v>473.5458665838796</v>
      </c>
      <c r="O236" s="70">
        <f>Sheet1!F65</f>
        <v>0.3653903291542281</v>
      </c>
    </row>
    <row r="237" spans="1:15" ht="12.75">
      <c r="A237">
        <v>36.5</v>
      </c>
      <c r="B237" s="70">
        <f t="shared" si="7"/>
        <v>1362.7912660157203</v>
      </c>
      <c r="C237" s="70">
        <f>A237*Sheet1!D29</f>
        <v>876</v>
      </c>
      <c r="E237" s="70">
        <f t="shared" si="8"/>
        <v>486.7912660157204</v>
      </c>
      <c r="O237" s="70">
        <f>Sheet1!F65</f>
        <v>0.3653903291542281</v>
      </c>
    </row>
    <row r="238" spans="1:15" ht="12.75">
      <c r="A238">
        <v>37</v>
      </c>
      <c r="B238" s="70">
        <f t="shared" si="7"/>
        <v>1388.2193606121382</v>
      </c>
      <c r="C238" s="70">
        <f>A238*Sheet1!D29</f>
        <v>888</v>
      </c>
      <c r="E238" s="70">
        <f t="shared" si="8"/>
        <v>500.21936061213825</v>
      </c>
      <c r="O238" s="70">
        <f>Sheet1!F65</f>
        <v>0.3653903291542281</v>
      </c>
    </row>
    <row r="239" spans="1:15" ht="12.75">
      <c r="A239">
        <v>37.5</v>
      </c>
      <c r="B239" s="70">
        <f t="shared" si="7"/>
        <v>1413.8301503731332</v>
      </c>
      <c r="C239" s="70">
        <f>A239*Sheet1!D29</f>
        <v>900</v>
      </c>
      <c r="E239" s="70">
        <f t="shared" si="8"/>
        <v>513.8301503731333</v>
      </c>
      <c r="O239" s="70">
        <f>Sheet1!F65</f>
        <v>0.3653903291542281</v>
      </c>
    </row>
    <row r="240" spans="1:15" ht="12.75">
      <c r="A240">
        <v>38</v>
      </c>
      <c r="B240" s="70">
        <f t="shared" si="7"/>
        <v>1439.6236352987053</v>
      </c>
      <c r="C240" s="70">
        <f>A240*Sheet1!D29</f>
        <v>912</v>
      </c>
      <c r="E240" s="70">
        <f t="shared" si="8"/>
        <v>527.6236352987054</v>
      </c>
      <c r="O240" s="70">
        <f>Sheet1!F65</f>
        <v>0.3653903291542281</v>
      </c>
    </row>
    <row r="241" spans="1:15" ht="12.75">
      <c r="A241">
        <v>38.5</v>
      </c>
      <c r="B241" s="70">
        <f t="shared" si="7"/>
        <v>1465.5998153888545</v>
      </c>
      <c r="C241" s="70">
        <f>A241*Sheet1!D29</f>
        <v>924</v>
      </c>
      <c r="E241" s="70">
        <f t="shared" si="8"/>
        <v>541.5998153888546</v>
      </c>
      <c r="O241" s="70">
        <f>Sheet1!F65</f>
        <v>0.3653903291542281</v>
      </c>
    </row>
    <row r="242" spans="1:15" ht="12.75">
      <c r="A242">
        <v>39</v>
      </c>
      <c r="B242" s="70">
        <f t="shared" si="7"/>
        <v>1491.7586906435808</v>
      </c>
      <c r="C242" s="70">
        <f>A242*Sheet1!D29</f>
        <v>936</v>
      </c>
      <c r="E242" s="70">
        <f t="shared" si="8"/>
        <v>555.758690643581</v>
      </c>
      <c r="O242" s="70">
        <f>Sheet1!F65</f>
        <v>0.3653903291542281</v>
      </c>
    </row>
    <row r="243" spans="1:15" ht="12.75">
      <c r="A243">
        <v>39.5</v>
      </c>
      <c r="B243" s="70">
        <f t="shared" si="7"/>
        <v>1518.1002610628843</v>
      </c>
      <c r="C243" s="70">
        <f>A243*Sheet1!D29</f>
        <v>948</v>
      </c>
      <c r="E243" s="70">
        <f t="shared" si="8"/>
        <v>570.1002610628843</v>
      </c>
      <c r="O243" s="70">
        <f>Sheet1!F65</f>
        <v>0.3653903291542281</v>
      </c>
    </row>
    <row r="244" spans="1:15" ht="12.75">
      <c r="A244">
        <v>40</v>
      </c>
      <c r="B244" s="70">
        <f t="shared" si="7"/>
        <v>1544.624526646765</v>
      </c>
      <c r="C244" s="70">
        <f>A244*Sheet1!D29</f>
        <v>960</v>
      </c>
      <c r="E244" s="70">
        <f t="shared" si="8"/>
        <v>584.6245266467649</v>
      </c>
      <c r="O244" s="70">
        <f>Sheet1!F65</f>
        <v>0.3653903291542281</v>
      </c>
    </row>
    <row r="245" spans="1:15" ht="12.75">
      <c r="A245">
        <v>40.5</v>
      </c>
      <c r="B245" s="70">
        <f t="shared" si="7"/>
        <v>1571.3314873952227</v>
      </c>
      <c r="C245" s="70">
        <f>A245*Sheet1!D29</f>
        <v>972</v>
      </c>
      <c r="E245" s="70">
        <f t="shared" si="8"/>
        <v>599.3314873952227</v>
      </c>
      <c r="O245" s="70">
        <f>Sheet1!F65</f>
        <v>0.3653903291542281</v>
      </c>
    </row>
    <row r="246" spans="1:15" ht="12.75">
      <c r="A246">
        <v>41</v>
      </c>
      <c r="B246" s="70">
        <f t="shared" si="7"/>
        <v>1598.2211433082575</v>
      </c>
      <c r="C246" s="70">
        <f>A246*Sheet1!D29</f>
        <v>984</v>
      </c>
      <c r="E246" s="70">
        <f t="shared" si="8"/>
        <v>614.2211433082574</v>
      </c>
      <c r="O246" s="70">
        <f>Sheet1!F65</f>
        <v>0.3653903291542281</v>
      </c>
    </row>
    <row r="247" spans="1:15" ht="12.75">
      <c r="A247">
        <v>41.5</v>
      </c>
      <c r="B247" s="70">
        <f t="shared" si="7"/>
        <v>1625.2934943858693</v>
      </c>
      <c r="C247" s="70">
        <f>A247*Sheet1!D29</f>
        <v>996</v>
      </c>
      <c r="E247" s="70">
        <f t="shared" si="8"/>
        <v>629.2934943858693</v>
      </c>
      <c r="O247" s="70">
        <f>Sheet1!F65</f>
        <v>0.3653903291542281</v>
      </c>
    </row>
    <row r="248" spans="1:15" ht="12.75">
      <c r="A248">
        <v>42</v>
      </c>
      <c r="B248" s="70">
        <f t="shared" si="7"/>
        <v>1652.5485406280584</v>
      </c>
      <c r="C248" s="70">
        <f>A248*Sheet1!D29</f>
        <v>1008</v>
      </c>
      <c r="E248" s="70">
        <f t="shared" si="8"/>
        <v>644.5485406280584</v>
      </c>
      <c r="O248" s="70">
        <f>Sheet1!F65</f>
        <v>0.3653903291542281</v>
      </c>
    </row>
    <row r="249" spans="1:15" ht="12.75">
      <c r="A249">
        <v>42.5</v>
      </c>
      <c r="B249" s="70">
        <f t="shared" si="7"/>
        <v>1679.9862820348244</v>
      </c>
      <c r="C249" s="70">
        <f>A249*Sheet1!D29</f>
        <v>1020</v>
      </c>
      <c r="E249" s="70">
        <f t="shared" si="8"/>
        <v>659.9862820348245</v>
      </c>
      <c r="O249" s="70">
        <f>Sheet1!F65</f>
        <v>0.3653903291542281</v>
      </c>
    </row>
    <row r="250" spans="1:15" ht="12.75">
      <c r="A250">
        <v>43</v>
      </c>
      <c r="B250" s="70">
        <f t="shared" si="7"/>
        <v>1707.6067186061678</v>
      </c>
      <c r="C250" s="70">
        <f>A250*Sheet1!D29</f>
        <v>1032</v>
      </c>
      <c r="E250" s="70">
        <f t="shared" si="8"/>
        <v>675.6067186061678</v>
      </c>
      <c r="O250" s="70">
        <f>Sheet1!F65</f>
        <v>0.3653903291542281</v>
      </c>
    </row>
    <row r="251" spans="1:15" ht="12.75">
      <c r="A251">
        <v>43.5</v>
      </c>
      <c r="B251" s="70">
        <f t="shared" si="7"/>
        <v>1735.4098503420882</v>
      </c>
      <c r="C251" s="70">
        <f>A251*Sheet1!D29</f>
        <v>1044</v>
      </c>
      <c r="E251" s="70">
        <f t="shared" si="8"/>
        <v>691.4098503420881</v>
      </c>
      <c r="O251" s="70">
        <f>Sheet1!F65</f>
        <v>0.3653903291542281</v>
      </c>
    </row>
    <row r="252" spans="1:15" ht="12.75">
      <c r="A252">
        <v>44</v>
      </c>
      <c r="B252" s="70">
        <f t="shared" si="7"/>
        <v>1763.3956772425856</v>
      </c>
      <c r="C252" s="70">
        <f>A252*Sheet1!D29</f>
        <v>1056</v>
      </c>
      <c r="E252" s="70">
        <f t="shared" si="8"/>
        <v>707.3956772425856</v>
      </c>
      <c r="O252" s="70">
        <f>Sheet1!F65</f>
        <v>0.3653903291542281</v>
      </c>
    </row>
    <row r="253" spans="1:15" ht="12.75">
      <c r="A253">
        <v>44.5</v>
      </c>
      <c r="B253" s="70">
        <f t="shared" si="7"/>
        <v>1791.5641993076601</v>
      </c>
      <c r="C253" s="70">
        <f>A253*Sheet1!D29</f>
        <v>1068</v>
      </c>
      <c r="E253" s="70">
        <f t="shared" si="8"/>
        <v>723.5641993076601</v>
      </c>
      <c r="O253" s="70">
        <f>Sheet1!F65</f>
        <v>0.3653903291542281</v>
      </c>
    </row>
    <row r="254" spans="1:15" ht="12.75">
      <c r="A254">
        <v>45</v>
      </c>
      <c r="B254" s="70">
        <f t="shared" si="7"/>
        <v>1819.915416537312</v>
      </c>
      <c r="C254" s="70">
        <f>A254*Sheet1!D29</f>
        <v>1080</v>
      </c>
      <c r="E254" s="70">
        <f t="shared" si="8"/>
        <v>739.9154165373119</v>
      </c>
      <c r="O254" s="70">
        <f>Sheet1!F65</f>
        <v>0.3653903291542281</v>
      </c>
    </row>
    <row r="255" spans="1:15" ht="12.75">
      <c r="A255">
        <v>45.5</v>
      </c>
      <c r="B255" s="70">
        <f t="shared" si="7"/>
        <v>1848.4493289315405</v>
      </c>
      <c r="C255" s="70">
        <f>A255*Sheet1!D29</f>
        <v>1092</v>
      </c>
      <c r="E255" s="70">
        <f t="shared" si="8"/>
        <v>756.4493289315407</v>
      </c>
      <c r="O255" s="70">
        <f>Sheet1!F65</f>
        <v>0.3653903291542281</v>
      </c>
    </row>
    <row r="256" spans="1:15" ht="12.75">
      <c r="A256">
        <v>46</v>
      </c>
      <c r="B256" s="70">
        <f t="shared" si="7"/>
        <v>1877.1659364903467</v>
      </c>
      <c r="C256" s="70">
        <f>A256*Sheet1!D29</f>
        <v>1104</v>
      </c>
      <c r="E256" s="70">
        <f t="shared" si="8"/>
        <v>773.1659364903467</v>
      </c>
      <c r="O256" s="70">
        <f>Sheet1!F65</f>
        <v>0.3653903291542281</v>
      </c>
    </row>
    <row r="257" spans="1:15" ht="12.75">
      <c r="A257">
        <v>46.5</v>
      </c>
      <c r="B257" s="70">
        <f t="shared" si="7"/>
        <v>1906.0652392137297</v>
      </c>
      <c r="C257" s="70">
        <f>A257*Sheet1!D29</f>
        <v>1116</v>
      </c>
      <c r="E257" s="70">
        <f t="shared" si="8"/>
        <v>790.0652392137297</v>
      </c>
      <c r="O257" s="70">
        <f>Sheet1!F65</f>
        <v>0.3653903291542281</v>
      </c>
    </row>
    <row r="258" spans="1:15" ht="12.75">
      <c r="A258">
        <v>47</v>
      </c>
      <c r="B258" s="70">
        <f t="shared" si="7"/>
        <v>1935.1472371016898</v>
      </c>
      <c r="C258" s="70">
        <f>A258*Sheet1!D29</f>
        <v>1128</v>
      </c>
      <c r="E258" s="70">
        <f t="shared" si="8"/>
        <v>807.1472371016898</v>
      </c>
      <c r="O258" s="70">
        <f>Sheet1!F65</f>
        <v>0.3653903291542281</v>
      </c>
    </row>
    <row r="259" spans="1:15" ht="12.75">
      <c r="A259">
        <v>47.5</v>
      </c>
      <c r="B259" s="70">
        <f t="shared" si="7"/>
        <v>1964.411930154227</v>
      </c>
      <c r="C259" s="70">
        <f>A259*Sheet1!D29</f>
        <v>1140</v>
      </c>
      <c r="E259" s="70">
        <f t="shared" si="8"/>
        <v>824.4119301542271</v>
      </c>
      <c r="O259" s="70">
        <f>Sheet1!F65</f>
        <v>0.3653903291542281</v>
      </c>
    </row>
    <row r="260" spans="1:15" ht="12.75">
      <c r="A260">
        <v>48</v>
      </c>
      <c r="B260" s="70">
        <f t="shared" si="7"/>
        <v>1993.8593183713415</v>
      </c>
      <c r="C260" s="70">
        <f>A260*Sheet1!D29</f>
        <v>1152</v>
      </c>
      <c r="E260" s="70">
        <f t="shared" si="8"/>
        <v>841.8593183713415</v>
      </c>
      <c r="O260" s="70">
        <f>Sheet1!F65</f>
        <v>0.3653903291542281</v>
      </c>
    </row>
    <row r="261" spans="1:15" ht="12.75">
      <c r="A261">
        <v>48.5</v>
      </c>
      <c r="B261" s="70">
        <f aca="true" t="shared" si="9" ref="B261:B324">C261+E261</f>
        <v>2023.489401753033</v>
      </c>
      <c r="C261" s="70">
        <f>A261*Sheet1!D29</f>
        <v>1164</v>
      </c>
      <c r="E261" s="70">
        <f aca="true" t="shared" si="10" ref="E261:E324">(A261*A261)*O261</f>
        <v>859.489401753033</v>
      </c>
      <c r="O261" s="70">
        <f>Sheet1!F65</f>
        <v>0.3653903291542281</v>
      </c>
    </row>
    <row r="262" spans="1:15" ht="12.75">
      <c r="A262">
        <v>49</v>
      </c>
      <c r="B262" s="70">
        <f t="shared" si="9"/>
        <v>2053.3021802993017</v>
      </c>
      <c r="C262" s="70">
        <f>A262*Sheet1!D29</f>
        <v>1176</v>
      </c>
      <c r="E262" s="70">
        <f t="shared" si="10"/>
        <v>877.3021802993017</v>
      </c>
      <c r="O262" s="70">
        <f>Sheet1!F65</f>
        <v>0.3653903291542281</v>
      </c>
    </row>
    <row r="263" spans="1:15" ht="12.75">
      <c r="A263">
        <v>49.5</v>
      </c>
      <c r="B263" s="70">
        <f t="shared" si="9"/>
        <v>2083.297654010147</v>
      </c>
      <c r="C263" s="70">
        <f>A263*Sheet1!D29</f>
        <v>1188</v>
      </c>
      <c r="E263" s="70">
        <f t="shared" si="10"/>
        <v>895.2976540101474</v>
      </c>
      <c r="O263" s="70">
        <f>Sheet1!F65</f>
        <v>0.3653903291542281</v>
      </c>
    </row>
    <row r="264" spans="1:15" ht="12.75">
      <c r="A264">
        <v>50</v>
      </c>
      <c r="B264" s="70">
        <f t="shared" si="9"/>
        <v>2113.4758228855703</v>
      </c>
      <c r="C264" s="70">
        <f>A264*Sheet1!D29</f>
        <v>1200</v>
      </c>
      <c r="E264" s="70">
        <f t="shared" si="10"/>
        <v>913.4758228855702</v>
      </c>
      <c r="O264" s="70">
        <f>Sheet1!F65</f>
        <v>0.3653903291542281</v>
      </c>
    </row>
    <row r="265" spans="1:15" ht="12.75">
      <c r="A265">
        <v>51</v>
      </c>
      <c r="B265" s="70">
        <f t="shared" si="9"/>
        <v>2174.3802461301475</v>
      </c>
      <c r="C265" s="70">
        <f>A265*Sheet1!D29</f>
        <v>1224</v>
      </c>
      <c r="E265" s="70">
        <f t="shared" si="10"/>
        <v>950.3802461301473</v>
      </c>
      <c r="O265" s="70">
        <f>Sheet1!F65</f>
        <v>0.3653903291542281</v>
      </c>
    </row>
    <row r="266" spans="1:15" ht="12.75">
      <c r="A266">
        <v>52</v>
      </c>
      <c r="B266" s="70">
        <f t="shared" si="9"/>
        <v>2236.0154500330327</v>
      </c>
      <c r="C266" s="70">
        <f>A266*Sheet1!D29</f>
        <v>1248</v>
      </c>
      <c r="E266" s="70">
        <f t="shared" si="10"/>
        <v>988.0154500330327</v>
      </c>
      <c r="O266" s="70">
        <f>Sheet1!F65</f>
        <v>0.3653903291542281</v>
      </c>
    </row>
    <row r="267" spans="1:15" ht="12.75">
      <c r="A267">
        <v>53</v>
      </c>
      <c r="B267" s="70">
        <f t="shared" si="9"/>
        <v>2298.3814345942264</v>
      </c>
      <c r="C267" s="70">
        <f>A267*Sheet1!D29</f>
        <v>1272</v>
      </c>
      <c r="E267" s="70">
        <f t="shared" si="10"/>
        <v>1026.3814345942267</v>
      </c>
      <c r="O267" s="70">
        <f>Sheet1!F65</f>
        <v>0.3653903291542281</v>
      </c>
    </row>
    <row r="268" spans="1:15" ht="12.75">
      <c r="A268">
        <v>54</v>
      </c>
      <c r="B268" s="70">
        <f t="shared" si="9"/>
        <v>2361.478199813729</v>
      </c>
      <c r="C268" s="70">
        <f>A268*Sheet1!D29</f>
        <v>1296</v>
      </c>
      <c r="E268" s="70">
        <f t="shared" si="10"/>
        <v>1065.4781998137291</v>
      </c>
      <c r="O268" s="70">
        <f>Sheet1!F65</f>
        <v>0.3653903291542281</v>
      </c>
    </row>
    <row r="269" spans="1:15" ht="12.75">
      <c r="A269">
        <v>55</v>
      </c>
      <c r="B269" s="70">
        <f t="shared" si="9"/>
        <v>2425.30574569154</v>
      </c>
      <c r="C269" s="70">
        <f>A269*Sheet1!D29</f>
        <v>1320</v>
      </c>
      <c r="E269" s="70">
        <f t="shared" si="10"/>
        <v>1105.3057456915399</v>
      </c>
      <c r="O269" s="70">
        <f>Sheet1!F65</f>
        <v>0.3653903291542281</v>
      </c>
    </row>
    <row r="270" spans="1:15" ht="12.75">
      <c r="A270">
        <v>56</v>
      </c>
      <c r="B270" s="70">
        <f t="shared" si="9"/>
        <v>2489.8640722276596</v>
      </c>
      <c r="C270" s="70">
        <f>A270*Sheet1!D29</f>
        <v>1344</v>
      </c>
      <c r="E270" s="70">
        <f t="shared" si="10"/>
        <v>1145.8640722276593</v>
      </c>
      <c r="O270" s="70">
        <f>Sheet1!F65</f>
        <v>0.3653903291542281</v>
      </c>
    </row>
    <row r="271" spans="1:15" ht="12.75">
      <c r="A271">
        <v>57</v>
      </c>
      <c r="B271" s="70">
        <f t="shared" si="9"/>
        <v>2555.1531794220873</v>
      </c>
      <c r="C271" s="70">
        <f>A271*Sheet1!D29</f>
        <v>1368</v>
      </c>
      <c r="E271" s="70">
        <f t="shared" si="10"/>
        <v>1187.153179422087</v>
      </c>
      <c r="O271" s="70">
        <f>Sheet1!F65</f>
        <v>0.3653903291542281</v>
      </c>
    </row>
    <row r="272" spans="1:15" ht="12.75">
      <c r="A272">
        <v>58</v>
      </c>
      <c r="B272" s="70">
        <f t="shared" si="9"/>
        <v>2621.1730672748236</v>
      </c>
      <c r="C272" s="70">
        <f>A272*Sheet1!D29</f>
        <v>1392</v>
      </c>
      <c r="E272" s="70">
        <f t="shared" si="10"/>
        <v>1229.1730672748233</v>
      </c>
      <c r="O272" s="70">
        <f>Sheet1!F65</f>
        <v>0.3653903291542281</v>
      </c>
    </row>
    <row r="273" spans="1:15" ht="12.75">
      <c r="A273">
        <v>59</v>
      </c>
      <c r="B273" s="70">
        <f t="shared" si="9"/>
        <v>2687.9237357858683</v>
      </c>
      <c r="C273" s="70">
        <f>A273*Sheet1!D29</f>
        <v>1416</v>
      </c>
      <c r="E273" s="70">
        <f t="shared" si="10"/>
        <v>1271.923735785868</v>
      </c>
      <c r="O273" s="70">
        <f>Sheet1!F65</f>
        <v>0.3653903291542281</v>
      </c>
    </row>
    <row r="274" spans="1:15" ht="12.75">
      <c r="A274">
        <v>60</v>
      </c>
      <c r="B274" s="70">
        <f t="shared" si="9"/>
        <v>2755.405184955221</v>
      </c>
      <c r="C274" s="70">
        <f>A274*Sheet1!D29</f>
        <v>1440</v>
      </c>
      <c r="E274" s="70">
        <f t="shared" si="10"/>
        <v>1315.405184955221</v>
      </c>
      <c r="O274" s="70">
        <f>Sheet1!F65</f>
        <v>0.3653903291542281</v>
      </c>
    </row>
    <row r="275" spans="1:15" ht="12.75">
      <c r="A275">
        <v>61</v>
      </c>
      <c r="B275" s="70">
        <f t="shared" si="9"/>
        <v>2823.6174147828824</v>
      </c>
      <c r="C275" s="70">
        <f>A275*Sheet1!D29</f>
        <v>1464</v>
      </c>
      <c r="E275" s="70">
        <f t="shared" si="10"/>
        <v>1359.6174147828826</v>
      </c>
      <c r="O275" s="70">
        <f>Sheet1!F65</f>
        <v>0.3653903291542281</v>
      </c>
    </row>
    <row r="276" spans="1:15" ht="12.75">
      <c r="A276">
        <v>62</v>
      </c>
      <c r="B276" s="70">
        <f t="shared" si="9"/>
        <v>2892.5604252688527</v>
      </c>
      <c r="C276" s="70">
        <f>A276*Sheet1!D29</f>
        <v>1488</v>
      </c>
      <c r="E276" s="70">
        <f t="shared" si="10"/>
        <v>1404.5604252688527</v>
      </c>
      <c r="O276" s="70">
        <f>Sheet1!F65</f>
        <v>0.3653903291542281</v>
      </c>
    </row>
    <row r="277" spans="1:15" ht="12.75">
      <c r="A277">
        <v>63</v>
      </c>
      <c r="B277" s="70">
        <f t="shared" si="9"/>
        <v>2962.2342164131314</v>
      </c>
      <c r="C277" s="70">
        <f>A277*Sheet1!D29</f>
        <v>1512</v>
      </c>
      <c r="E277" s="70">
        <f t="shared" si="10"/>
        <v>1450.2342164131312</v>
      </c>
      <c r="O277" s="70">
        <f>Sheet1!F65</f>
        <v>0.3653903291542281</v>
      </c>
    </row>
    <row r="278" spans="1:15" ht="12.75">
      <c r="A278">
        <v>64</v>
      </c>
      <c r="B278" s="70">
        <f t="shared" si="9"/>
        <v>3032.6387882157183</v>
      </c>
      <c r="C278" s="70">
        <f>A278*Sheet1!D29</f>
        <v>1536</v>
      </c>
      <c r="E278" s="70">
        <f t="shared" si="10"/>
        <v>1496.6387882157183</v>
      </c>
      <c r="O278" s="70">
        <f>Sheet1!F65</f>
        <v>0.3653903291542281</v>
      </c>
    </row>
    <row r="279" spans="1:15" ht="12.75">
      <c r="A279">
        <v>65</v>
      </c>
      <c r="B279" s="70">
        <f t="shared" si="9"/>
        <v>3103.7741406766136</v>
      </c>
      <c r="C279" s="70">
        <f>A279*Sheet1!D29</f>
        <v>1560</v>
      </c>
      <c r="E279" s="70">
        <f t="shared" si="10"/>
        <v>1543.7741406766136</v>
      </c>
      <c r="O279" s="70">
        <f>Sheet1!F65</f>
        <v>0.3653903291542281</v>
      </c>
    </row>
    <row r="280" spans="1:15" ht="12.75">
      <c r="A280">
        <v>66</v>
      </c>
      <c r="B280" s="70">
        <f t="shared" si="9"/>
        <v>3175.640273795818</v>
      </c>
      <c r="C280" s="70">
        <f>A280*Sheet1!D29</f>
        <v>1584</v>
      </c>
      <c r="E280" s="70">
        <f t="shared" si="10"/>
        <v>1591.6402737958176</v>
      </c>
      <c r="O280" s="70">
        <f>Sheet1!F65</f>
        <v>0.3653903291542281</v>
      </c>
    </row>
    <row r="281" spans="1:15" ht="12.75">
      <c r="A281">
        <v>67</v>
      </c>
      <c r="B281" s="70">
        <f t="shared" si="9"/>
        <v>3248.2371875733297</v>
      </c>
      <c r="C281" s="70">
        <f>A281*Sheet1!D29</f>
        <v>1608</v>
      </c>
      <c r="E281" s="70">
        <f t="shared" si="10"/>
        <v>1640.23718757333</v>
      </c>
      <c r="O281" s="70">
        <f>Sheet1!F65</f>
        <v>0.3653903291542281</v>
      </c>
    </row>
    <row r="282" spans="1:15" ht="12.75">
      <c r="A282">
        <v>68</v>
      </c>
      <c r="B282" s="70">
        <f t="shared" si="9"/>
        <v>3321.564882009151</v>
      </c>
      <c r="C282" s="70">
        <f>A282*Sheet1!D29</f>
        <v>1632</v>
      </c>
      <c r="E282" s="70">
        <f t="shared" si="10"/>
        <v>1689.5648820091508</v>
      </c>
      <c r="O282" s="70">
        <f>Sheet1!F65</f>
        <v>0.3653903291542281</v>
      </c>
    </row>
    <row r="283" spans="1:15" ht="12.75">
      <c r="A283">
        <v>69</v>
      </c>
      <c r="B283" s="70">
        <f t="shared" si="9"/>
        <v>3395.62335710328</v>
      </c>
      <c r="C283" s="70">
        <f>A283*Sheet1!D29</f>
        <v>1656</v>
      </c>
      <c r="E283" s="70">
        <f t="shared" si="10"/>
        <v>1739.62335710328</v>
      </c>
      <c r="O283" s="70">
        <f>Sheet1!F65</f>
        <v>0.3653903291542281</v>
      </c>
    </row>
    <row r="284" spans="1:15" ht="12.75">
      <c r="A284">
        <v>70</v>
      </c>
      <c r="B284" s="70">
        <f t="shared" si="9"/>
        <v>3470.4126128557177</v>
      </c>
      <c r="C284" s="70">
        <f>A284*Sheet1!D29</f>
        <v>1680</v>
      </c>
      <c r="E284" s="70">
        <f t="shared" si="10"/>
        <v>1790.4126128557177</v>
      </c>
      <c r="O284" s="70">
        <f>Sheet1!F65</f>
        <v>0.3653903291542281</v>
      </c>
    </row>
    <row r="285" spans="1:15" ht="12.75">
      <c r="A285">
        <v>71</v>
      </c>
      <c r="B285" s="70">
        <f t="shared" si="9"/>
        <v>3545.932649266464</v>
      </c>
      <c r="C285" s="70">
        <f>A285*Sheet1!D29</f>
        <v>1704</v>
      </c>
      <c r="E285" s="70">
        <f t="shared" si="10"/>
        <v>1841.9326492664638</v>
      </c>
      <c r="O285" s="70">
        <f>Sheet1!F65</f>
        <v>0.3653903291542281</v>
      </c>
    </row>
    <row r="286" spans="1:15" ht="12.75">
      <c r="A286">
        <v>72</v>
      </c>
      <c r="B286" s="70">
        <f t="shared" si="9"/>
        <v>3622.1834663355185</v>
      </c>
      <c r="C286" s="70">
        <f>A286*Sheet1!D29</f>
        <v>1728</v>
      </c>
      <c r="E286" s="70">
        <f t="shared" si="10"/>
        <v>1894.1834663355185</v>
      </c>
      <c r="O286" s="70">
        <f>Sheet1!F65</f>
        <v>0.3653903291542281</v>
      </c>
    </row>
    <row r="287" spans="1:15" ht="12.75">
      <c r="A287">
        <v>73</v>
      </c>
      <c r="B287" s="70">
        <f t="shared" si="9"/>
        <v>3699.1650640628814</v>
      </c>
      <c r="C287" s="70">
        <f>A287*Sheet1!D29</f>
        <v>1752</v>
      </c>
      <c r="E287" s="70">
        <f t="shared" si="10"/>
        <v>1947.1650640628816</v>
      </c>
      <c r="O287" s="70">
        <f>Sheet1!F65</f>
        <v>0.3653903291542281</v>
      </c>
    </row>
    <row r="288" spans="1:15" ht="12.75">
      <c r="A288">
        <v>74</v>
      </c>
      <c r="B288" s="70">
        <f t="shared" si="9"/>
        <v>3776.8774424485528</v>
      </c>
      <c r="C288" s="70">
        <f>A288*Sheet1!D29</f>
        <v>1776</v>
      </c>
      <c r="E288" s="70">
        <f t="shared" si="10"/>
        <v>2000.877442448553</v>
      </c>
      <c r="O288" s="70">
        <f>Sheet1!F65</f>
        <v>0.3653903291542281</v>
      </c>
    </row>
    <row r="289" spans="1:15" ht="12.75">
      <c r="A289">
        <v>75</v>
      </c>
      <c r="B289" s="70">
        <f t="shared" si="9"/>
        <v>3855.320601492533</v>
      </c>
      <c r="C289" s="70">
        <f>A289*Sheet1!D29</f>
        <v>1800</v>
      </c>
      <c r="E289" s="70">
        <f t="shared" si="10"/>
        <v>2055.320601492533</v>
      </c>
      <c r="O289" s="70">
        <f>Sheet1!F65</f>
        <v>0.3653903291542281</v>
      </c>
    </row>
    <row r="290" spans="1:15" ht="12.75">
      <c r="A290">
        <v>76</v>
      </c>
      <c r="B290" s="70">
        <f t="shared" si="9"/>
        <v>3934.4945411948215</v>
      </c>
      <c r="C290" s="70">
        <f>A290*Sheet1!D29</f>
        <v>1824</v>
      </c>
      <c r="E290" s="70">
        <f t="shared" si="10"/>
        <v>2110.4945411948215</v>
      </c>
      <c r="O290" s="70">
        <f>Sheet1!F65</f>
        <v>0.3653903291542281</v>
      </c>
    </row>
    <row r="291" spans="1:15" ht="12.75">
      <c r="A291">
        <v>77</v>
      </c>
      <c r="B291" s="70">
        <f t="shared" si="9"/>
        <v>4014.3992615554184</v>
      </c>
      <c r="C291" s="70">
        <f>A291*Sheet1!D29</f>
        <v>1848</v>
      </c>
      <c r="E291" s="70">
        <f t="shared" si="10"/>
        <v>2166.3992615554184</v>
      </c>
      <c r="O291" s="70">
        <f>Sheet1!F65</f>
        <v>0.3653903291542281</v>
      </c>
    </row>
    <row r="292" spans="1:15" ht="12.75">
      <c r="A292">
        <v>78</v>
      </c>
      <c r="B292" s="70">
        <f t="shared" si="9"/>
        <v>4095.034762574324</v>
      </c>
      <c r="C292" s="70">
        <f>A292*Sheet1!D29</f>
        <v>1872</v>
      </c>
      <c r="E292" s="70">
        <f t="shared" si="10"/>
        <v>2223.034762574324</v>
      </c>
      <c r="O292" s="70">
        <f>Sheet1!F65</f>
        <v>0.3653903291542281</v>
      </c>
    </row>
    <row r="293" spans="1:15" ht="12.75">
      <c r="A293">
        <v>79</v>
      </c>
      <c r="B293" s="70">
        <f t="shared" si="9"/>
        <v>4176.401044251537</v>
      </c>
      <c r="C293" s="70">
        <f>A293*Sheet1!D29</f>
        <v>1896</v>
      </c>
      <c r="E293" s="70">
        <f t="shared" si="10"/>
        <v>2280.4010442515373</v>
      </c>
      <c r="O293" s="70">
        <f>Sheet1!F65</f>
        <v>0.3653903291542281</v>
      </c>
    </row>
    <row r="294" spans="1:15" ht="12.75">
      <c r="A294">
        <v>80</v>
      </c>
      <c r="B294" s="70">
        <f t="shared" si="9"/>
        <v>4258.49810658706</v>
      </c>
      <c r="C294" s="70">
        <f>A294*Sheet1!D29</f>
        <v>1920</v>
      </c>
      <c r="E294" s="70">
        <f t="shared" si="10"/>
        <v>2338.4981065870597</v>
      </c>
      <c r="O294" s="70">
        <f>Sheet1!F65</f>
        <v>0.3653903291542281</v>
      </c>
    </row>
    <row r="295" spans="1:15" ht="12.75">
      <c r="A295">
        <v>81</v>
      </c>
      <c r="B295" s="70">
        <f t="shared" si="9"/>
        <v>4341.325949580891</v>
      </c>
      <c r="C295" s="70">
        <f>A295*Sheet1!D29</f>
        <v>1944</v>
      </c>
      <c r="E295" s="70">
        <f t="shared" si="10"/>
        <v>2397.3259495808907</v>
      </c>
      <c r="O295" s="70">
        <f>Sheet1!F65</f>
        <v>0.3653903291542281</v>
      </c>
    </row>
    <row r="296" spans="1:15" ht="12.75">
      <c r="A296">
        <v>82</v>
      </c>
      <c r="B296" s="70">
        <f t="shared" si="9"/>
        <v>4424.88457323303</v>
      </c>
      <c r="C296" s="70">
        <f>A296*Sheet1!D29</f>
        <v>1968</v>
      </c>
      <c r="E296" s="70">
        <f t="shared" si="10"/>
        <v>2456.8845732330296</v>
      </c>
      <c r="O296" s="70">
        <f>Sheet1!F65</f>
        <v>0.3653903291542281</v>
      </c>
    </row>
    <row r="297" spans="1:15" ht="12.75">
      <c r="A297">
        <v>83</v>
      </c>
      <c r="B297" s="70">
        <f t="shared" si="9"/>
        <v>4509.173977543477</v>
      </c>
      <c r="C297" s="70">
        <f>A297*Sheet1!D29</f>
        <v>1992</v>
      </c>
      <c r="E297" s="70">
        <f t="shared" si="10"/>
        <v>2517.173977543477</v>
      </c>
      <c r="O297" s="70">
        <f>Sheet1!F65</f>
        <v>0.3653903291542281</v>
      </c>
    </row>
    <row r="298" spans="1:15" ht="12.75">
      <c r="A298">
        <v>84</v>
      </c>
      <c r="B298" s="70">
        <f t="shared" si="9"/>
        <v>4594.194162512234</v>
      </c>
      <c r="C298" s="70">
        <f>A298*Sheet1!D29</f>
        <v>2016</v>
      </c>
      <c r="E298" s="70">
        <f t="shared" si="10"/>
        <v>2578.1941625122336</v>
      </c>
      <c r="O298" s="70">
        <f>Sheet1!F65</f>
        <v>0.3653903291542281</v>
      </c>
    </row>
    <row r="299" spans="1:15" ht="12.75">
      <c r="A299">
        <v>85</v>
      </c>
      <c r="B299" s="70">
        <f t="shared" si="9"/>
        <v>4679.945128139298</v>
      </c>
      <c r="C299" s="70">
        <f>A299*Sheet1!D29</f>
        <v>2040</v>
      </c>
      <c r="E299" s="70">
        <f t="shared" si="10"/>
        <v>2639.945128139298</v>
      </c>
      <c r="O299" s="70">
        <f>Sheet1!F65</f>
        <v>0.3653903291542281</v>
      </c>
    </row>
    <row r="300" spans="1:15" ht="12.75">
      <c r="A300">
        <v>86</v>
      </c>
      <c r="B300" s="70">
        <f t="shared" si="9"/>
        <v>4766.426874424671</v>
      </c>
      <c r="C300" s="70">
        <f>A300*Sheet1!D29</f>
        <v>2064</v>
      </c>
      <c r="E300" s="70">
        <f t="shared" si="10"/>
        <v>2702.426874424671</v>
      </c>
      <c r="O300" s="70">
        <f>Sheet1!F65</f>
        <v>0.3653903291542281</v>
      </c>
    </row>
    <row r="301" spans="1:15" ht="12.75">
      <c r="A301">
        <v>87</v>
      </c>
      <c r="B301" s="70">
        <f t="shared" si="9"/>
        <v>4853.639401368353</v>
      </c>
      <c r="C301" s="70">
        <f>A301*Sheet1!D29</f>
        <v>2088</v>
      </c>
      <c r="E301" s="70">
        <f t="shared" si="10"/>
        <v>2765.6394013683525</v>
      </c>
      <c r="O301" s="70">
        <f>Sheet1!F65</f>
        <v>0.3653903291542281</v>
      </c>
    </row>
    <row r="302" spans="1:15" ht="12.75">
      <c r="A302">
        <v>88</v>
      </c>
      <c r="B302" s="70">
        <f t="shared" si="9"/>
        <v>4941.5827089703425</v>
      </c>
      <c r="C302" s="70">
        <f>A302*Sheet1!D29</f>
        <v>2112</v>
      </c>
      <c r="E302" s="70">
        <f t="shared" si="10"/>
        <v>2829.5827089703425</v>
      </c>
      <c r="O302" s="70">
        <f>Sheet1!F65</f>
        <v>0.3653903291542281</v>
      </c>
    </row>
    <row r="303" spans="1:15" ht="12.75">
      <c r="A303">
        <v>89</v>
      </c>
      <c r="B303" s="70">
        <f t="shared" si="9"/>
        <v>5030.256797230641</v>
      </c>
      <c r="C303" s="70">
        <f>A303*Sheet1!D29</f>
        <v>2136</v>
      </c>
      <c r="E303" s="70">
        <f t="shared" si="10"/>
        <v>2894.2567972306406</v>
      </c>
      <c r="O303" s="70">
        <f>Sheet1!F65</f>
        <v>0.3653903291542281</v>
      </c>
    </row>
    <row r="304" spans="1:15" ht="12.75">
      <c r="A304">
        <v>90</v>
      </c>
      <c r="B304" s="70">
        <f t="shared" si="9"/>
        <v>5119.661666149248</v>
      </c>
      <c r="C304" s="70">
        <f>A304*Sheet1!D29</f>
        <v>2160</v>
      </c>
      <c r="E304" s="70">
        <f t="shared" si="10"/>
        <v>2959.6616661492476</v>
      </c>
      <c r="O304" s="70">
        <f>Sheet1!F65</f>
        <v>0.3653903291542281</v>
      </c>
    </row>
    <row r="305" spans="1:15" ht="12.75">
      <c r="A305">
        <v>91</v>
      </c>
      <c r="B305" s="70">
        <f t="shared" si="9"/>
        <v>5209.797315726162</v>
      </c>
      <c r="C305" s="70">
        <f>A305*Sheet1!D29</f>
        <v>2184</v>
      </c>
      <c r="E305" s="70">
        <f t="shared" si="10"/>
        <v>3025.7973157261627</v>
      </c>
      <c r="O305" s="70">
        <f>Sheet1!F65</f>
        <v>0.3653903291542281</v>
      </c>
    </row>
    <row r="306" spans="1:15" ht="12.75">
      <c r="A306">
        <v>92</v>
      </c>
      <c r="B306" s="70">
        <f t="shared" si="9"/>
        <v>5300.663745961387</v>
      </c>
      <c r="C306" s="70">
        <f>A306*Sheet1!D29</f>
        <v>2208</v>
      </c>
      <c r="E306" s="70">
        <f t="shared" si="10"/>
        <v>3092.6637459613867</v>
      </c>
      <c r="O306" s="70">
        <f>Sheet1!F65</f>
        <v>0.3653903291542281</v>
      </c>
    </row>
    <row r="307" spans="1:15" ht="12.75">
      <c r="A307">
        <v>93</v>
      </c>
      <c r="B307" s="70">
        <f t="shared" si="9"/>
        <v>5392.260956854919</v>
      </c>
      <c r="C307" s="70">
        <f>A307*Sheet1!D29</f>
        <v>2232</v>
      </c>
      <c r="E307" s="70">
        <f t="shared" si="10"/>
        <v>3160.2609568549187</v>
      </c>
      <c r="O307" s="70">
        <f>Sheet1!F65</f>
        <v>0.3653903291542281</v>
      </c>
    </row>
    <row r="308" spans="1:15" ht="12.75">
      <c r="A308">
        <v>94</v>
      </c>
      <c r="B308" s="70">
        <f t="shared" si="9"/>
        <v>5484.588948406759</v>
      </c>
      <c r="C308" s="70">
        <f>A308*Sheet1!D29</f>
        <v>2256</v>
      </c>
      <c r="E308" s="70">
        <f t="shared" si="10"/>
        <v>3228.5889484067593</v>
      </c>
      <c r="O308" s="70">
        <f>Sheet1!F65</f>
        <v>0.3653903291542281</v>
      </c>
    </row>
    <row r="309" spans="1:15" ht="12.75">
      <c r="A309">
        <v>95</v>
      </c>
      <c r="B309" s="70">
        <f t="shared" si="9"/>
        <v>5577.647720616908</v>
      </c>
      <c r="C309" s="70">
        <f>A309*Sheet1!D29</f>
        <v>2280</v>
      </c>
      <c r="E309" s="70">
        <f t="shared" si="10"/>
        <v>3297.6477206169084</v>
      </c>
      <c r="O309" s="70">
        <f>Sheet1!F65</f>
        <v>0.3653903291542281</v>
      </c>
    </row>
    <row r="310" spans="1:15" ht="12.75">
      <c r="A310">
        <v>96</v>
      </c>
      <c r="B310" s="70">
        <f t="shared" si="9"/>
        <v>5671.437273485366</v>
      </c>
      <c r="C310" s="70">
        <f>A310*Sheet1!D29</f>
        <v>2304</v>
      </c>
      <c r="E310" s="70">
        <f t="shared" si="10"/>
        <v>3367.437273485366</v>
      </c>
      <c r="O310" s="70">
        <f>Sheet1!F65</f>
        <v>0.3653903291542281</v>
      </c>
    </row>
    <row r="311" spans="1:15" ht="12.75">
      <c r="A311">
        <v>97</v>
      </c>
      <c r="B311" s="70">
        <f t="shared" si="9"/>
        <v>5765.957607012132</v>
      </c>
      <c r="C311" s="70">
        <f>A311*Sheet1!D29</f>
        <v>2328</v>
      </c>
      <c r="E311" s="70">
        <f t="shared" si="10"/>
        <v>3437.957607012132</v>
      </c>
      <c r="O311" s="70">
        <f>Sheet1!F65</f>
        <v>0.3653903291542281</v>
      </c>
    </row>
    <row r="312" spans="1:15" ht="12.75">
      <c r="A312">
        <v>98</v>
      </c>
      <c r="B312" s="70">
        <f t="shared" si="9"/>
        <v>5861.208721197207</v>
      </c>
      <c r="C312" s="70">
        <f>A312*Sheet1!D29</f>
        <v>2352</v>
      </c>
      <c r="E312" s="70">
        <f t="shared" si="10"/>
        <v>3509.2087211972066</v>
      </c>
      <c r="O312" s="70">
        <f>Sheet1!F65</f>
        <v>0.3653903291542281</v>
      </c>
    </row>
    <row r="313" spans="1:15" ht="12.75">
      <c r="A313">
        <v>99</v>
      </c>
      <c r="B313" s="70">
        <f t="shared" si="9"/>
        <v>5957.19061604059</v>
      </c>
      <c r="C313" s="70">
        <f>A313*Sheet1!D29</f>
        <v>2376</v>
      </c>
      <c r="E313" s="70">
        <f t="shared" si="10"/>
        <v>3581.1906160405897</v>
      </c>
      <c r="O313" s="70">
        <f>Sheet1!F65</f>
        <v>0.3653903291542281</v>
      </c>
    </row>
    <row r="314" spans="1:15" ht="12.75">
      <c r="A314">
        <v>100</v>
      </c>
      <c r="B314" s="70">
        <f t="shared" si="9"/>
        <v>6053.903291542281</v>
      </c>
      <c r="C314" s="70">
        <f>A314*Sheet1!D29</f>
        <v>2400</v>
      </c>
      <c r="E314" s="70">
        <f t="shared" si="10"/>
        <v>3653.903291542281</v>
      </c>
      <c r="O314" s="70">
        <f>Sheet1!F65</f>
        <v>0.3653903291542281</v>
      </c>
    </row>
    <row r="315" spans="1:15" ht="12.75">
      <c r="A315">
        <v>105</v>
      </c>
      <c r="B315" s="70">
        <f t="shared" si="9"/>
        <v>6548.428378925364</v>
      </c>
      <c r="C315" s="70">
        <f>A315*Sheet1!D29</f>
        <v>2520</v>
      </c>
      <c r="E315" s="70">
        <f t="shared" si="10"/>
        <v>4028.4283789253645</v>
      </c>
      <c r="O315" s="70">
        <f>Sheet1!F65</f>
        <v>0.3653903291542281</v>
      </c>
    </row>
    <row r="316" spans="1:15" ht="12.75">
      <c r="A316">
        <v>110</v>
      </c>
      <c r="B316" s="70">
        <f t="shared" si="9"/>
        <v>7061.2229827661595</v>
      </c>
      <c r="C316" s="70">
        <f>A316*Sheet1!D29</f>
        <v>2640</v>
      </c>
      <c r="E316" s="70">
        <f t="shared" si="10"/>
        <v>4421.2229827661595</v>
      </c>
      <c r="O316" s="70">
        <f>Sheet1!F65</f>
        <v>0.3653903291542281</v>
      </c>
    </row>
    <row r="317" spans="1:15" ht="12.75">
      <c r="A317">
        <v>115</v>
      </c>
      <c r="B317" s="70">
        <f t="shared" si="9"/>
        <v>7592.287103064667</v>
      </c>
      <c r="C317" s="70">
        <f>A317*Sheet1!D29</f>
        <v>2760</v>
      </c>
      <c r="E317" s="70">
        <f t="shared" si="10"/>
        <v>4832.287103064667</v>
      </c>
      <c r="O317" s="70">
        <f>Sheet1!F65</f>
        <v>0.3653903291542281</v>
      </c>
    </row>
    <row r="318" spans="1:15" ht="12.75">
      <c r="A318">
        <v>120</v>
      </c>
      <c r="B318" s="70">
        <f t="shared" si="9"/>
        <v>8141.620739820884</v>
      </c>
      <c r="C318" s="70">
        <f>A318*Sheet1!D29</f>
        <v>2880</v>
      </c>
      <c r="E318" s="70">
        <f t="shared" si="10"/>
        <v>5261.620739820884</v>
      </c>
      <c r="O318" s="70">
        <f>Sheet1!F65</f>
        <v>0.3653903291542281</v>
      </c>
    </row>
    <row r="319" spans="1:15" ht="12.75">
      <c r="A319">
        <v>125</v>
      </c>
      <c r="B319" s="70">
        <f t="shared" si="9"/>
        <v>8709.223893034814</v>
      </c>
      <c r="C319" s="70">
        <f>A319*Sheet1!D29</f>
        <v>3000</v>
      </c>
      <c r="E319" s="70">
        <f t="shared" si="10"/>
        <v>5709.223893034814</v>
      </c>
      <c r="O319" s="70">
        <f>Sheet1!F65</f>
        <v>0.3653903291542281</v>
      </c>
    </row>
    <row r="320" spans="1:15" ht="12.75">
      <c r="A320">
        <v>130</v>
      </c>
      <c r="B320" s="70">
        <f t="shared" si="9"/>
        <v>9295.096562706454</v>
      </c>
      <c r="C320" s="70">
        <f>A320*Sheet1!D29</f>
        <v>3120</v>
      </c>
      <c r="E320" s="70">
        <f t="shared" si="10"/>
        <v>6175.096562706454</v>
      </c>
      <c r="O320" s="70">
        <f>Sheet1!F65</f>
        <v>0.3653903291542281</v>
      </c>
    </row>
    <row r="321" spans="1:15" ht="12.75">
      <c r="A321">
        <v>135</v>
      </c>
      <c r="B321" s="70">
        <f t="shared" si="9"/>
        <v>9899.238748835807</v>
      </c>
      <c r="C321" s="70">
        <f>A321*Sheet1!D29</f>
        <v>3240</v>
      </c>
      <c r="E321" s="70">
        <f t="shared" si="10"/>
        <v>6659.238748835807</v>
      </c>
      <c r="O321" s="70">
        <f>Sheet1!F65</f>
        <v>0.3653903291542281</v>
      </c>
    </row>
    <row r="322" spans="1:15" ht="12.75">
      <c r="A322">
        <v>140</v>
      </c>
      <c r="B322" s="70">
        <f t="shared" si="9"/>
        <v>10521.65045142287</v>
      </c>
      <c r="C322" s="70">
        <f>A322*Sheet1!D29</f>
        <v>3360</v>
      </c>
      <c r="E322" s="70">
        <f t="shared" si="10"/>
        <v>7161.650451422871</v>
      </c>
      <c r="O322" s="70">
        <f>Sheet1!F65</f>
        <v>0.3653903291542281</v>
      </c>
    </row>
    <row r="323" spans="1:15" ht="12.75">
      <c r="A323">
        <v>145</v>
      </c>
      <c r="B323" s="70">
        <f t="shared" si="9"/>
        <v>11162.331670467645</v>
      </c>
      <c r="C323" s="70">
        <f>A323*Sheet1!D29</f>
        <v>3480</v>
      </c>
      <c r="E323" s="70">
        <f t="shared" si="10"/>
        <v>7682.331670467645</v>
      </c>
      <c r="O323" s="70">
        <f>Sheet1!F65</f>
        <v>0.3653903291542281</v>
      </c>
    </row>
    <row r="324" spans="1:15" ht="12.75">
      <c r="A324">
        <v>150</v>
      </c>
      <c r="B324" s="70">
        <f t="shared" si="9"/>
        <v>11821.282405970132</v>
      </c>
      <c r="C324" s="70">
        <f>A324*Sheet1!D29</f>
        <v>3600</v>
      </c>
      <c r="E324" s="70">
        <f t="shared" si="10"/>
        <v>8221.282405970132</v>
      </c>
      <c r="O324" s="70">
        <f>Sheet1!F65</f>
        <v>0.3653903291542281</v>
      </c>
    </row>
    <row r="325" spans="1:15" ht="12.75">
      <c r="A325">
        <v>155</v>
      </c>
      <c r="B325" s="70">
        <f aca="true" t="shared" si="11" ref="B325:B334">C325+E325</f>
        <v>12498.50265793033</v>
      </c>
      <c r="C325" s="70">
        <f>A325*Sheet1!D29</f>
        <v>3720</v>
      </c>
      <c r="E325" s="70">
        <f aca="true" t="shared" si="12" ref="E325:E334">(A325*A325)*O325</f>
        <v>8778.50265793033</v>
      </c>
      <c r="O325" s="70">
        <f>Sheet1!F65</f>
        <v>0.3653903291542281</v>
      </c>
    </row>
    <row r="326" spans="1:15" ht="12.75">
      <c r="A326">
        <v>160</v>
      </c>
      <c r="B326" s="70">
        <f t="shared" si="11"/>
        <v>13193.992426348239</v>
      </c>
      <c r="C326" s="70">
        <f>A326*Sheet1!D29</f>
        <v>3840</v>
      </c>
      <c r="E326" s="70">
        <f t="shared" si="12"/>
        <v>9353.992426348239</v>
      </c>
      <c r="O326" s="70">
        <f>Sheet1!F65</f>
        <v>0.3653903291542281</v>
      </c>
    </row>
    <row r="327" spans="1:15" ht="12.75">
      <c r="A327">
        <v>165</v>
      </c>
      <c r="B327" s="70">
        <f t="shared" si="11"/>
        <v>13907.75171122386</v>
      </c>
      <c r="C327" s="70">
        <f>A327*Sheet1!D29</f>
        <v>3960</v>
      </c>
      <c r="E327" s="70">
        <f t="shared" si="12"/>
        <v>9947.75171122386</v>
      </c>
      <c r="O327" s="70">
        <f>Sheet1!F65</f>
        <v>0.3653903291542281</v>
      </c>
    </row>
    <row r="328" spans="1:15" ht="12.75">
      <c r="A328">
        <v>170</v>
      </c>
      <c r="B328" s="70">
        <f t="shared" si="11"/>
        <v>14639.780512557192</v>
      </c>
      <c r="C328" s="70">
        <f>A328*Sheet1!D29</f>
        <v>4080</v>
      </c>
      <c r="E328" s="70">
        <f t="shared" si="12"/>
        <v>10559.780512557192</v>
      </c>
      <c r="O328" s="70">
        <f>Sheet1!F65</f>
        <v>0.3653903291542281</v>
      </c>
    </row>
    <row r="329" spans="1:15" ht="12.75">
      <c r="A329">
        <v>175</v>
      </c>
      <c r="B329" s="70">
        <f t="shared" si="11"/>
        <v>15390.078830348235</v>
      </c>
      <c r="C329" s="70">
        <f>A329*Sheet1!D29</f>
        <v>4200</v>
      </c>
      <c r="E329" s="70">
        <f t="shared" si="12"/>
        <v>11190.078830348235</v>
      </c>
      <c r="O329" s="70">
        <f>Sheet1!F65</f>
        <v>0.3653903291542281</v>
      </c>
    </row>
    <row r="330" spans="1:15" ht="12.75">
      <c r="A330">
        <v>180</v>
      </c>
      <c r="B330" s="70">
        <f t="shared" si="11"/>
        <v>16158.64666459699</v>
      </c>
      <c r="C330" s="70">
        <f>A330*Sheet1!D29</f>
        <v>4320</v>
      </c>
      <c r="E330" s="70">
        <f t="shared" si="12"/>
        <v>11838.64666459699</v>
      </c>
      <c r="O330" s="70">
        <f>Sheet1!F65</f>
        <v>0.3653903291542281</v>
      </c>
    </row>
    <row r="331" spans="1:15" ht="12.75">
      <c r="A331">
        <v>185</v>
      </c>
      <c r="B331" s="70">
        <f t="shared" si="11"/>
        <v>16945.484015303457</v>
      </c>
      <c r="C331" s="70">
        <f>A331*Sheet1!D29</f>
        <v>4440</v>
      </c>
      <c r="E331" s="70">
        <f t="shared" si="12"/>
        <v>12505.484015303457</v>
      </c>
      <c r="O331" s="70">
        <f>Sheet1!F65</f>
        <v>0.3653903291542281</v>
      </c>
    </row>
    <row r="332" spans="1:15" ht="12.75">
      <c r="A332">
        <v>190</v>
      </c>
      <c r="B332" s="70">
        <f t="shared" si="11"/>
        <v>17750.590882467633</v>
      </c>
      <c r="C332" s="70">
        <f>A332*Sheet1!D29</f>
        <v>4560</v>
      </c>
      <c r="E332" s="70">
        <f t="shared" si="12"/>
        <v>13190.590882467633</v>
      </c>
      <c r="O332" s="70">
        <f>Sheet1!F65</f>
        <v>0.3653903291542281</v>
      </c>
    </row>
    <row r="333" spans="1:15" ht="12.75">
      <c r="A333">
        <v>195</v>
      </c>
      <c r="B333" s="70">
        <f t="shared" si="11"/>
        <v>18573.967266089523</v>
      </c>
      <c r="C333" s="70">
        <f>A333*Sheet1!D29</f>
        <v>4680</v>
      </c>
      <c r="E333" s="70">
        <f t="shared" si="12"/>
        <v>13893.967266089523</v>
      </c>
      <c r="O333" s="70">
        <f>Sheet1!F65</f>
        <v>0.3653903291542281</v>
      </c>
    </row>
    <row r="334" spans="1:15" ht="12.75">
      <c r="A334">
        <v>200</v>
      </c>
      <c r="B334" s="70">
        <f t="shared" si="11"/>
        <v>19415.613166169125</v>
      </c>
      <c r="C334" s="70">
        <f>A334*Sheet1!D29</f>
        <v>4800</v>
      </c>
      <c r="E334" s="70">
        <f t="shared" si="12"/>
        <v>14615.613166169123</v>
      </c>
      <c r="O334" s="70">
        <f>Sheet1!F65</f>
        <v>0.3653903291542281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2.4021099006680235</v>
      </c>
      <c r="C5" s="70">
        <f>A5*Sheet1!D29</f>
        <v>2.4000000000000004</v>
      </c>
      <c r="E5" s="70">
        <f aca="true" t="shared" si="1" ref="E5:E68">(A5*A5)*O5</f>
        <v>0.0021099006680232236</v>
      </c>
      <c r="I5" s="113"/>
      <c r="O5" s="113">
        <f>Sheet1!F67</f>
        <v>0.21099006680232232</v>
      </c>
      <c r="P5" s="113"/>
    </row>
    <row r="6" spans="1:15" ht="12.75">
      <c r="A6">
        <v>0.2</v>
      </c>
      <c r="B6" s="70">
        <f t="shared" si="0"/>
        <v>4.8084396026720935</v>
      </c>
      <c r="C6" s="70">
        <f>A6*Sheet1!D29</f>
        <v>4.800000000000001</v>
      </c>
      <c r="E6" s="70">
        <f t="shared" si="1"/>
        <v>0.008439602672092894</v>
      </c>
      <c r="I6" s="113"/>
      <c r="O6" s="113">
        <f>Sheet1!F67</f>
        <v>0.21099006680232232</v>
      </c>
    </row>
    <row r="7" spans="1:15" ht="12.75">
      <c r="A7">
        <v>0.3</v>
      </c>
      <c r="B7" s="70">
        <f t="shared" si="0"/>
        <v>7.2189891060122084</v>
      </c>
      <c r="C7" s="70">
        <f>A7*Sheet1!D29</f>
        <v>7.199999999999999</v>
      </c>
      <c r="E7" s="70">
        <f t="shared" si="1"/>
        <v>0.018989106012209007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113">
        <f>Sheet1!F67</f>
        <v>0.21099006680232232</v>
      </c>
    </row>
    <row r="8" spans="1:15" ht="12.75">
      <c r="A8">
        <v>0.4</v>
      </c>
      <c r="B8" s="70">
        <f t="shared" si="0"/>
        <v>9.633758410688372</v>
      </c>
      <c r="C8" s="70">
        <f>A8*Sheet1!D29</f>
        <v>9.600000000000001</v>
      </c>
      <c r="E8" s="70">
        <f t="shared" si="1"/>
        <v>0.03375841068837158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113">
        <f>Sheet1!F67</f>
        <v>0.21099006680232232</v>
      </c>
    </row>
    <row r="9" spans="1:15" ht="12.75">
      <c r="A9">
        <v>0.5</v>
      </c>
      <c r="B9" s="70">
        <f t="shared" si="0"/>
        <v>12.052747516700581</v>
      </c>
      <c r="C9" s="70">
        <f>A9*Sheet1!D29</f>
        <v>12</v>
      </c>
      <c r="E9" s="70">
        <f t="shared" si="1"/>
        <v>0.05274751670058058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113">
        <f>Sheet1!F67</f>
        <v>0.21099006680232232</v>
      </c>
    </row>
    <row r="10" spans="1:15" ht="12.75">
      <c r="A10">
        <v>0.6</v>
      </c>
      <c r="B10" s="70">
        <f t="shared" si="0"/>
        <v>14.475956424048835</v>
      </c>
      <c r="C10" s="70">
        <f>A10*Sheet1!D29</f>
        <v>14.399999999999999</v>
      </c>
      <c r="E10" s="70">
        <f t="shared" si="1"/>
        <v>0.07595642404883603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40.8</v>
      </c>
      <c r="K10" s="70">
        <f>J10/Sheet1!D29*Sheet1!D75</f>
        <v>2.38</v>
      </c>
      <c r="L10" s="70">
        <f t="shared" si="2"/>
        <v>38.419999999999995</v>
      </c>
      <c r="O10" s="113">
        <f>Sheet1!F67</f>
        <v>0.21099006680232232</v>
      </c>
    </row>
    <row r="11" spans="1:15" ht="12.75">
      <c r="A11">
        <v>0.7</v>
      </c>
      <c r="B11" s="70">
        <f t="shared" si="0"/>
        <v>16.903385132733135</v>
      </c>
      <c r="C11" s="70">
        <f>A11*Sheet1!D29</f>
        <v>16.799999999999997</v>
      </c>
      <c r="E11" s="70">
        <f t="shared" si="1"/>
        <v>0.10338513273313793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3.5</v>
      </c>
      <c r="L11" s="70">
        <f t="shared" si="2"/>
        <v>56.5</v>
      </c>
      <c r="O11" s="113">
        <f>Sheet1!F67</f>
        <v>0.21099006680232232</v>
      </c>
    </row>
    <row r="12" spans="1:15" ht="12.75">
      <c r="A12">
        <v>0.8</v>
      </c>
      <c r="B12" s="70">
        <f t="shared" si="0"/>
        <v>19.33503364275349</v>
      </c>
      <c r="C12" s="70">
        <f>A12*Sheet1!D29</f>
        <v>19.200000000000003</v>
      </c>
      <c r="E12" s="70">
        <f t="shared" si="1"/>
        <v>0.1350336427534863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4.8999999999999995</v>
      </c>
      <c r="L12" s="70">
        <f t="shared" si="2"/>
        <v>79.1</v>
      </c>
      <c r="O12" s="113">
        <f>Sheet1!F67</f>
        <v>0.21099006680232232</v>
      </c>
    </row>
    <row r="13" spans="1:15" ht="12.75">
      <c r="A13">
        <v>0.9</v>
      </c>
      <c r="B13" s="70">
        <f t="shared" si="0"/>
        <v>21.77090195410988</v>
      </c>
      <c r="C13" s="70">
        <f>A13*Sheet1!D29</f>
        <v>21.6</v>
      </c>
      <c r="E13" s="70">
        <f t="shared" si="1"/>
        <v>0.1709019541098811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115.19999999999999</v>
      </c>
      <c r="K13" s="70">
        <f>J13/Sheet1!D29*Sheet1!D75</f>
        <v>6.72</v>
      </c>
      <c r="L13" s="70">
        <f t="shared" si="2"/>
        <v>108.47999999999999</v>
      </c>
      <c r="O13" s="113">
        <f>Sheet1!F67</f>
        <v>0.21099006680232232</v>
      </c>
    </row>
    <row r="14" spans="1:15" ht="12.75">
      <c r="A14">
        <v>1</v>
      </c>
      <c r="B14" s="70">
        <f t="shared" si="0"/>
        <v>24.21099006680232</v>
      </c>
      <c r="C14" s="70">
        <f>A14*Sheet1!D29</f>
        <v>24</v>
      </c>
      <c r="E14" s="70">
        <f t="shared" si="1"/>
        <v>0.21099006680232232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151.2</v>
      </c>
      <c r="K14" s="70">
        <f>J14/Sheet1!D29*Sheet1!D75</f>
        <v>8.819999999999999</v>
      </c>
      <c r="L14" s="70">
        <f t="shared" si="2"/>
        <v>142.38</v>
      </c>
      <c r="O14" s="113">
        <f>Sheet1!F67</f>
        <v>0.21099006680232232</v>
      </c>
    </row>
    <row r="15" spans="1:15" ht="12.75">
      <c r="A15">
        <v>1.1</v>
      </c>
      <c r="B15" s="70">
        <f t="shared" si="0"/>
        <v>26.655297980830813</v>
      </c>
      <c r="C15" s="70">
        <f>A15*Sheet1!D29</f>
        <v>26.400000000000002</v>
      </c>
      <c r="E15" s="70">
        <f t="shared" si="1"/>
        <v>0.25529798083081007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194.39999999999998</v>
      </c>
      <c r="K15" s="70">
        <f>J15/Sheet1!D29*Sheet1!D75</f>
        <v>11.339999999999998</v>
      </c>
      <c r="L15" s="70">
        <f t="shared" si="2"/>
        <v>183.05999999999997</v>
      </c>
      <c r="O15" s="113">
        <f>Sheet1!F67</f>
        <v>0.21099006680232232</v>
      </c>
    </row>
    <row r="16" spans="1:15" ht="12.75">
      <c r="A16">
        <v>1.2</v>
      </c>
      <c r="B16" s="70">
        <f t="shared" si="0"/>
        <v>29.10382569619534</v>
      </c>
      <c r="C16" s="70">
        <f>A16*Sheet1!D29</f>
        <v>28.799999999999997</v>
      </c>
      <c r="E16" s="70">
        <f t="shared" si="1"/>
        <v>0.3038256961953441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244.79999999999998</v>
      </c>
      <c r="K16" s="70">
        <f>J16/Sheet1!D29*Sheet1!D75</f>
        <v>14.279999999999998</v>
      </c>
      <c r="L16" s="70">
        <f t="shared" si="2"/>
        <v>230.51999999999998</v>
      </c>
      <c r="O16" s="113">
        <f>Sheet1!F67</f>
        <v>0.21099006680232232</v>
      </c>
    </row>
    <row r="17" spans="1:15" ht="12.75">
      <c r="A17">
        <v>1.3</v>
      </c>
      <c r="B17" s="70">
        <f t="shared" si="0"/>
        <v>31.556573212895927</v>
      </c>
      <c r="C17" s="70">
        <f>A17*Sheet1!D29</f>
        <v>31.200000000000003</v>
      </c>
      <c r="E17" s="70">
        <f t="shared" si="1"/>
        <v>0.35657321289592475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300</v>
      </c>
      <c r="K17" s="70">
        <f>J17/Sheet1!D29*Sheet1!D75</f>
        <v>17.5</v>
      </c>
      <c r="L17" s="70">
        <f t="shared" si="2"/>
        <v>282.5</v>
      </c>
      <c r="O17" s="113">
        <f>Sheet1!F67</f>
        <v>0.21099006680232232</v>
      </c>
    </row>
    <row r="18" spans="1:15" ht="12.75">
      <c r="A18">
        <v>1.4</v>
      </c>
      <c r="B18" s="70">
        <f t="shared" si="0"/>
        <v>34.013540530932545</v>
      </c>
      <c r="C18" s="70">
        <f>A18*Sheet1!D29</f>
        <v>33.599999999999994</v>
      </c>
      <c r="E18" s="70">
        <f t="shared" si="1"/>
        <v>0.4135405309325517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362.4</v>
      </c>
      <c r="K18" s="70">
        <f>J18/Sheet1!D29*Sheet1!D75</f>
        <v>21.139999999999997</v>
      </c>
      <c r="L18" s="70">
        <f t="shared" si="2"/>
        <v>341.26</v>
      </c>
      <c r="O18" s="113">
        <f>Sheet1!F67</f>
        <v>0.21099006680232232</v>
      </c>
    </row>
    <row r="19" spans="1:15" ht="12.75">
      <c r="A19">
        <v>1.5</v>
      </c>
      <c r="B19" s="70">
        <f t="shared" si="0"/>
        <v>36.474727650305226</v>
      </c>
      <c r="C19" s="70">
        <f>A19*Sheet1!D29</f>
        <v>36</v>
      </c>
      <c r="E19" s="70">
        <f t="shared" si="1"/>
        <v>0.47472765030522523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429.59999999999997</v>
      </c>
      <c r="K19" s="70">
        <f>J19/Sheet1!D29*Sheet1!D75</f>
        <v>25.059999999999995</v>
      </c>
      <c r="L19" s="70">
        <f t="shared" si="2"/>
        <v>404.53999999999996</v>
      </c>
      <c r="O19" s="113">
        <f>Sheet1!F67</f>
        <v>0.21099006680232232</v>
      </c>
    </row>
    <row r="20" spans="1:15" ht="12.75">
      <c r="A20">
        <v>1.6</v>
      </c>
      <c r="B20" s="70">
        <f t="shared" si="0"/>
        <v>38.94013457101395</v>
      </c>
      <c r="C20" s="70">
        <f>A20*Sheet1!D29</f>
        <v>38.400000000000006</v>
      </c>
      <c r="E20" s="70">
        <f t="shared" si="1"/>
        <v>0.5401345710139452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504</v>
      </c>
      <c r="K20" s="70">
        <f>J20/Sheet1!D29*Sheet1!D75</f>
        <v>29.4</v>
      </c>
      <c r="L20" s="70">
        <f t="shared" si="2"/>
        <v>474.6</v>
      </c>
      <c r="O20" s="113">
        <f>Sheet1!F67</f>
        <v>0.21099006680232232</v>
      </c>
    </row>
    <row r="21" spans="1:15" ht="12.75">
      <c r="A21">
        <v>1.7</v>
      </c>
      <c r="B21" s="70">
        <f t="shared" si="0"/>
        <v>41.40976129305871</v>
      </c>
      <c r="C21" s="70">
        <f>A21*Sheet1!D29</f>
        <v>40.8</v>
      </c>
      <c r="E21" s="70">
        <f t="shared" si="1"/>
        <v>0.6097612930587114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576</v>
      </c>
      <c r="K21" s="70">
        <f>J21/Sheet1!D29*Sheet1!D75</f>
        <v>33.599999999999994</v>
      </c>
      <c r="L21" s="70">
        <f t="shared" si="2"/>
        <v>542.4</v>
      </c>
      <c r="O21" s="113">
        <f>Sheet1!F67</f>
        <v>0.21099006680232232</v>
      </c>
    </row>
    <row r="22" spans="1:15" ht="12.75">
      <c r="A22">
        <v>1.8</v>
      </c>
      <c r="B22" s="70">
        <f t="shared" si="0"/>
        <v>43.88360781643953</v>
      </c>
      <c r="C22" s="70">
        <f>A22*Sheet1!D29</f>
        <v>43.2</v>
      </c>
      <c r="E22" s="70">
        <f t="shared" si="1"/>
        <v>0.6836078164395244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660</v>
      </c>
      <c r="K22" s="70">
        <f>J22/Sheet1!D29*Sheet1!D75</f>
        <v>38.5</v>
      </c>
      <c r="L22" s="70">
        <f t="shared" si="2"/>
        <v>621.5</v>
      </c>
      <c r="O22" s="113">
        <f>Sheet1!F67</f>
        <v>0.21099006680232232</v>
      </c>
    </row>
    <row r="23" spans="1:15" ht="12.75">
      <c r="A23">
        <v>1.9</v>
      </c>
      <c r="B23" s="70">
        <f t="shared" si="0"/>
        <v>46.36167414115638</v>
      </c>
      <c r="C23" s="70">
        <f>A23*Sheet1!D29</f>
        <v>45.599999999999994</v>
      </c>
      <c r="E23" s="70">
        <f t="shared" si="1"/>
        <v>0.7616741411563835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756</v>
      </c>
      <c r="K23" s="70">
        <f>J23/Sheet1!D29*Sheet1!D75</f>
        <v>44.099999999999994</v>
      </c>
      <c r="L23" s="70">
        <f t="shared" si="2"/>
        <v>711.9</v>
      </c>
      <c r="O23" s="113">
        <f>Sheet1!F67</f>
        <v>0.21099006680232232</v>
      </c>
    </row>
    <row r="24" spans="1:15" ht="12.75">
      <c r="A24">
        <v>2</v>
      </c>
      <c r="B24" s="70">
        <f t="shared" si="0"/>
        <v>48.84396026720929</v>
      </c>
      <c r="C24" s="70">
        <f>A24*Sheet1!D29</f>
        <v>48</v>
      </c>
      <c r="E24" s="70">
        <f t="shared" si="1"/>
        <v>0.8439602672092893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852</v>
      </c>
      <c r="K24" s="70">
        <f>J24/Sheet1!D29*Sheet1!D75</f>
        <v>49.699999999999996</v>
      </c>
      <c r="L24" s="70">
        <f t="shared" si="2"/>
        <v>802.3</v>
      </c>
      <c r="O24" s="113">
        <f>Sheet1!F67</f>
        <v>0.21099006680232232</v>
      </c>
    </row>
    <row r="25" spans="1:15" ht="12.75">
      <c r="A25">
        <v>2.1</v>
      </c>
      <c r="B25" s="70">
        <f t="shared" si="0"/>
        <v>51.330466194598245</v>
      </c>
      <c r="C25" s="70">
        <f>A25*Sheet1!D29</f>
        <v>50.400000000000006</v>
      </c>
      <c r="E25" s="70">
        <f t="shared" si="1"/>
        <v>0.9304661945982414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948</v>
      </c>
      <c r="K25" s="70">
        <f>J25/Sheet1!D29*Sheet1!D75</f>
        <v>55.3</v>
      </c>
      <c r="L25" s="70">
        <f t="shared" si="2"/>
        <v>892.7</v>
      </c>
      <c r="O25" s="113">
        <f>Sheet1!F67</f>
        <v>0.21099006680232232</v>
      </c>
    </row>
    <row r="26" spans="1:15" ht="12.75">
      <c r="A26">
        <v>2.2</v>
      </c>
      <c r="B26" s="70">
        <f t="shared" si="0"/>
        <v>53.82119192332325</v>
      </c>
      <c r="C26" s="70">
        <f>A26*Sheet1!D29</f>
        <v>52.800000000000004</v>
      </c>
      <c r="E26" s="70">
        <f t="shared" si="1"/>
        <v>1.0211919233232403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1056</v>
      </c>
      <c r="K26" s="70">
        <f>J26/Sheet1!D29*Sheet1!D75</f>
        <v>61.599999999999994</v>
      </c>
      <c r="L26" s="70">
        <f t="shared" si="2"/>
        <v>994.4</v>
      </c>
      <c r="O26" s="113">
        <f>Sheet1!F67</f>
        <v>0.21099006680232232</v>
      </c>
    </row>
    <row r="27" spans="1:15" ht="12.75">
      <c r="A27">
        <v>2.3</v>
      </c>
      <c r="B27" s="70">
        <f t="shared" si="0"/>
        <v>56.31613745338428</v>
      </c>
      <c r="C27" s="70">
        <f>A27*Sheet1!D29</f>
        <v>55.199999999999996</v>
      </c>
      <c r="E27" s="70">
        <f t="shared" si="1"/>
        <v>1.116137453384285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1176</v>
      </c>
      <c r="K27" s="70">
        <f>J27/Sheet1!D29*Sheet1!D75</f>
        <v>68.6</v>
      </c>
      <c r="L27" s="70">
        <f t="shared" si="2"/>
        <v>1107.4</v>
      </c>
      <c r="O27" s="113">
        <f>Sheet1!F67</f>
        <v>0.21099006680232232</v>
      </c>
    </row>
    <row r="28" spans="1:15" ht="12.75">
      <c r="A28">
        <v>2.4</v>
      </c>
      <c r="B28" s="70">
        <f t="shared" si="0"/>
        <v>58.81530278478137</v>
      </c>
      <c r="C28" s="70">
        <f>A28*Sheet1!D29</f>
        <v>57.599999999999994</v>
      </c>
      <c r="E28" s="70">
        <f t="shared" si="1"/>
        <v>1.2153027847813764</v>
      </c>
      <c r="I28" s="113"/>
      <c r="O28" s="113">
        <f>Sheet1!F67</f>
        <v>0.21099006680232232</v>
      </c>
    </row>
    <row r="29" spans="1:15" ht="12.75">
      <c r="A29">
        <v>2.5</v>
      </c>
      <c r="B29" s="70">
        <f t="shared" si="0"/>
        <v>61.31868791751452</v>
      </c>
      <c r="C29" s="70">
        <f>A29*Sheet1!D29</f>
        <v>60</v>
      </c>
      <c r="E29" s="70">
        <f t="shared" si="1"/>
        <v>1.3186879175145145</v>
      </c>
      <c r="I29" s="113"/>
      <c r="O29" s="113">
        <f>Sheet1!F67</f>
        <v>0.21099006680232232</v>
      </c>
    </row>
    <row r="30" spans="1:15" ht="12.75">
      <c r="A30">
        <v>2.6</v>
      </c>
      <c r="B30" s="70">
        <f t="shared" si="0"/>
        <v>63.8262928515837</v>
      </c>
      <c r="C30" s="70">
        <f>A30*Sheet1!D29</f>
        <v>62.400000000000006</v>
      </c>
      <c r="E30" s="70">
        <f t="shared" si="1"/>
        <v>1.426292851583699</v>
      </c>
      <c r="I30" s="113"/>
      <c r="O30" s="113">
        <f>Sheet1!F67</f>
        <v>0.21099006680232232</v>
      </c>
    </row>
    <row r="31" spans="1:15" ht="12.75">
      <c r="A31">
        <v>2.7</v>
      </c>
      <c r="B31" s="70">
        <f t="shared" si="0"/>
        <v>66.33811758698894</v>
      </c>
      <c r="C31" s="70">
        <f>A31*Sheet1!D29</f>
        <v>64.80000000000001</v>
      </c>
      <c r="E31" s="70">
        <f t="shared" si="1"/>
        <v>1.5381175869889299</v>
      </c>
      <c r="I31" s="113"/>
      <c r="O31" s="113">
        <f>Sheet1!F67</f>
        <v>0.21099006680232232</v>
      </c>
    </row>
    <row r="32" spans="1:15" ht="12.75">
      <c r="A32">
        <v>2.8</v>
      </c>
      <c r="B32" s="70">
        <f t="shared" si="0"/>
        <v>68.85416212373019</v>
      </c>
      <c r="C32" s="70">
        <f>A32*Sheet1!D29</f>
        <v>67.19999999999999</v>
      </c>
      <c r="E32" s="70">
        <f t="shared" si="1"/>
        <v>1.6541621237302069</v>
      </c>
      <c r="I32" s="113"/>
      <c r="O32" s="113">
        <f>Sheet1!F67</f>
        <v>0.21099006680232232</v>
      </c>
    </row>
    <row r="33" spans="1:15" ht="12.75">
      <c r="A33">
        <v>2.9</v>
      </c>
      <c r="B33" s="70">
        <f t="shared" si="0"/>
        <v>71.37442646180753</v>
      </c>
      <c r="C33" s="70">
        <f>A33*Sheet1!D29</f>
        <v>69.6</v>
      </c>
      <c r="E33" s="70">
        <f t="shared" si="1"/>
        <v>1.7744264618075307</v>
      </c>
      <c r="I33" s="113"/>
      <c r="O33" s="113">
        <f>Sheet1!F67</f>
        <v>0.21099006680232232</v>
      </c>
    </row>
    <row r="34" spans="1:15" ht="12.75">
      <c r="A34">
        <v>3</v>
      </c>
      <c r="B34" s="70">
        <f t="shared" si="0"/>
        <v>73.8989106012209</v>
      </c>
      <c r="C34" s="70">
        <f>A34*Sheet1!D29</f>
        <v>72</v>
      </c>
      <c r="E34" s="70">
        <f t="shared" si="1"/>
        <v>1.898910601220901</v>
      </c>
      <c r="I34" s="113"/>
      <c r="O34" s="113">
        <f>Sheet1!F67</f>
        <v>0.21099006680232232</v>
      </c>
    </row>
    <row r="35" spans="1:15" ht="12.75">
      <c r="A35">
        <v>3.1</v>
      </c>
      <c r="B35" s="70">
        <f t="shared" si="0"/>
        <v>76.42761454197033</v>
      </c>
      <c r="C35" s="70">
        <f>A35*Sheet1!D29</f>
        <v>74.4</v>
      </c>
      <c r="E35" s="70">
        <f t="shared" si="1"/>
        <v>2.0276145419703178</v>
      </c>
      <c r="O35" s="113">
        <f>Sheet1!F67</f>
        <v>0.21099006680232232</v>
      </c>
    </row>
    <row r="36" spans="1:15" ht="12.75">
      <c r="A36">
        <v>3.2</v>
      </c>
      <c r="B36" s="70">
        <f t="shared" si="0"/>
        <v>78.96053828405579</v>
      </c>
      <c r="C36" s="70">
        <f>A36*Sheet1!D29</f>
        <v>76.80000000000001</v>
      </c>
      <c r="E36" s="70">
        <f t="shared" si="1"/>
        <v>2.160538284055781</v>
      </c>
      <c r="O36" s="113">
        <f>Sheet1!F67</f>
        <v>0.21099006680232232</v>
      </c>
    </row>
    <row r="37" spans="1:15" ht="12.75">
      <c r="A37">
        <v>3.3</v>
      </c>
      <c r="B37" s="70">
        <f t="shared" si="0"/>
        <v>81.49768182747728</v>
      </c>
      <c r="C37" s="70">
        <f>A37*Sheet1!D29</f>
        <v>79.19999999999999</v>
      </c>
      <c r="E37" s="70">
        <f t="shared" si="1"/>
        <v>2.2976818274772897</v>
      </c>
      <c r="O37" s="113">
        <f>Sheet1!F67</f>
        <v>0.21099006680232232</v>
      </c>
    </row>
    <row r="38" spans="1:15" ht="12.75">
      <c r="A38">
        <v>3.4</v>
      </c>
      <c r="B38" s="70">
        <f t="shared" si="0"/>
        <v>84.03904517223484</v>
      </c>
      <c r="C38" s="70">
        <f>A38*Sheet1!D29</f>
        <v>81.6</v>
      </c>
      <c r="E38" s="70">
        <f t="shared" si="1"/>
        <v>2.4390451722348456</v>
      </c>
      <c r="O38" s="113">
        <f>Sheet1!F67</f>
        <v>0.21099006680232232</v>
      </c>
    </row>
    <row r="39" spans="1:15" ht="12.75">
      <c r="A39">
        <v>3.5</v>
      </c>
      <c r="B39" s="70">
        <f t="shared" si="0"/>
        <v>86.58462831832844</v>
      </c>
      <c r="C39" s="70">
        <f>A39*Sheet1!D29</f>
        <v>84</v>
      </c>
      <c r="E39" s="70">
        <f t="shared" si="1"/>
        <v>2.5846283183284484</v>
      </c>
      <c r="O39" s="113">
        <f>Sheet1!F67</f>
        <v>0.21099006680232232</v>
      </c>
    </row>
    <row r="40" spans="1:15" ht="12.75">
      <c r="A40">
        <v>3.6</v>
      </c>
      <c r="B40" s="70">
        <f t="shared" si="0"/>
        <v>89.13443126575811</v>
      </c>
      <c r="C40" s="70">
        <f>A40*Sheet1!D29</f>
        <v>86.4</v>
      </c>
      <c r="E40" s="70">
        <f t="shared" si="1"/>
        <v>2.7344312657580976</v>
      </c>
      <c r="O40" s="113">
        <f>Sheet1!F67</f>
        <v>0.21099006680232232</v>
      </c>
    </row>
    <row r="41" spans="1:15" ht="12.75">
      <c r="A41">
        <v>3.7</v>
      </c>
      <c r="B41" s="70">
        <f t="shared" si="0"/>
        <v>91.6884540145238</v>
      </c>
      <c r="C41" s="70">
        <f>A41*Sheet1!D29</f>
        <v>88.80000000000001</v>
      </c>
      <c r="E41" s="70">
        <f t="shared" si="1"/>
        <v>2.8884540145237927</v>
      </c>
      <c r="O41" s="113">
        <f>Sheet1!F67</f>
        <v>0.21099006680232232</v>
      </c>
    </row>
    <row r="42" spans="1:15" ht="12.75">
      <c r="A42">
        <v>3.8</v>
      </c>
      <c r="B42" s="70">
        <f t="shared" si="0"/>
        <v>94.24669656462552</v>
      </c>
      <c r="C42" s="70">
        <f>A42*Sheet1!D29</f>
        <v>91.19999999999999</v>
      </c>
      <c r="E42" s="70">
        <f t="shared" si="1"/>
        <v>3.046696564625534</v>
      </c>
      <c r="O42" s="113">
        <f>Sheet1!F67</f>
        <v>0.21099006680232232</v>
      </c>
    </row>
    <row r="43" spans="1:15" ht="12.75">
      <c r="A43">
        <v>3.9</v>
      </c>
      <c r="B43" s="70">
        <f t="shared" si="0"/>
        <v>96.80915891606331</v>
      </c>
      <c r="C43" s="70">
        <f>A43*Sheet1!D29</f>
        <v>93.6</v>
      </c>
      <c r="E43" s="70">
        <f t="shared" si="1"/>
        <v>3.2091589160633225</v>
      </c>
      <c r="O43" s="113">
        <f>Sheet1!F67</f>
        <v>0.21099006680232232</v>
      </c>
    </row>
    <row r="44" spans="1:15" ht="12.75">
      <c r="A44">
        <v>4</v>
      </c>
      <c r="B44" s="70">
        <f t="shared" si="0"/>
        <v>99.37584106883716</v>
      </c>
      <c r="C44" s="70">
        <f>A44*Sheet1!D29</f>
        <v>96</v>
      </c>
      <c r="E44" s="70">
        <f t="shared" si="1"/>
        <v>3.375841068837157</v>
      </c>
      <c r="O44" s="113">
        <f>Sheet1!F67</f>
        <v>0.21099006680232232</v>
      </c>
    </row>
    <row r="45" spans="1:15" ht="12.75">
      <c r="A45">
        <v>4.1</v>
      </c>
      <c r="B45" s="70">
        <f t="shared" si="0"/>
        <v>101.94674302294703</v>
      </c>
      <c r="C45" s="70">
        <f>A45*Sheet1!D29</f>
        <v>98.39999999999999</v>
      </c>
      <c r="E45" s="70">
        <f t="shared" si="1"/>
        <v>3.546743022947038</v>
      </c>
      <c r="O45" s="113">
        <f>Sheet1!F67</f>
        <v>0.21099006680232232</v>
      </c>
    </row>
    <row r="46" spans="1:15" ht="12.75">
      <c r="A46">
        <v>4.2</v>
      </c>
      <c r="B46" s="70">
        <f t="shared" si="0"/>
        <v>104.52186477839298</v>
      </c>
      <c r="C46" s="70">
        <f>A46*Sheet1!D29</f>
        <v>100.80000000000001</v>
      </c>
      <c r="E46" s="70">
        <f t="shared" si="1"/>
        <v>3.7218647783929657</v>
      </c>
      <c r="O46" s="113">
        <f>Sheet1!F67</f>
        <v>0.21099006680232232</v>
      </c>
    </row>
    <row r="47" spans="1:15" ht="12.75">
      <c r="A47">
        <v>4.3</v>
      </c>
      <c r="B47" s="70">
        <f t="shared" si="0"/>
        <v>107.10120633517492</v>
      </c>
      <c r="C47" s="70">
        <f>A47*Sheet1!D29</f>
        <v>103.19999999999999</v>
      </c>
      <c r="E47" s="70">
        <f t="shared" si="1"/>
        <v>3.9012063351749395</v>
      </c>
      <c r="O47" s="113">
        <f>Sheet1!F67</f>
        <v>0.21099006680232232</v>
      </c>
    </row>
    <row r="48" spans="1:15" ht="12.75">
      <c r="A48">
        <v>4.4</v>
      </c>
      <c r="B48" s="70">
        <f t="shared" si="0"/>
        <v>109.68476769329297</v>
      </c>
      <c r="C48" s="70">
        <f>A48*Sheet1!D29</f>
        <v>105.60000000000001</v>
      </c>
      <c r="E48" s="70">
        <f t="shared" si="1"/>
        <v>4.084767693292961</v>
      </c>
      <c r="O48" s="113">
        <f>Sheet1!F67</f>
        <v>0.21099006680232232</v>
      </c>
    </row>
    <row r="49" spans="1:15" ht="12.75">
      <c r="A49">
        <v>4.5</v>
      </c>
      <c r="B49" s="70">
        <f t="shared" si="0"/>
        <v>112.27254885274702</v>
      </c>
      <c r="C49" s="70">
        <f>A49*Sheet1!D29</f>
        <v>108</v>
      </c>
      <c r="E49" s="70">
        <f t="shared" si="1"/>
        <v>4.272548852747027</v>
      </c>
      <c r="O49" s="113">
        <f>Sheet1!F67</f>
        <v>0.21099006680232232</v>
      </c>
    </row>
    <row r="50" spans="1:15" ht="12.75">
      <c r="A50">
        <v>4.6</v>
      </c>
      <c r="B50" s="70">
        <f t="shared" si="0"/>
        <v>114.86454981353714</v>
      </c>
      <c r="C50" s="70">
        <f>A50*Sheet1!D29</f>
        <v>110.39999999999999</v>
      </c>
      <c r="E50" s="70">
        <f t="shared" si="1"/>
        <v>4.46454981353714</v>
      </c>
      <c r="O50" s="113">
        <f>Sheet1!F67</f>
        <v>0.21099006680232232</v>
      </c>
    </row>
    <row r="51" spans="1:15" ht="12.75">
      <c r="A51">
        <v>4.7</v>
      </c>
      <c r="B51" s="70">
        <f t="shared" si="0"/>
        <v>117.46077057566332</v>
      </c>
      <c r="C51" s="70">
        <f>A51*Sheet1!D29</f>
        <v>112.80000000000001</v>
      </c>
      <c r="E51" s="70">
        <f t="shared" si="1"/>
        <v>4.6607705756633</v>
      </c>
      <c r="O51" s="113">
        <f>Sheet1!F67</f>
        <v>0.21099006680232232</v>
      </c>
    </row>
    <row r="52" spans="1:15" ht="12.75">
      <c r="A52">
        <v>4.8</v>
      </c>
      <c r="B52" s="70">
        <f t="shared" si="0"/>
        <v>120.06121113912549</v>
      </c>
      <c r="C52" s="70">
        <f>A52*Sheet1!D29</f>
        <v>115.19999999999999</v>
      </c>
      <c r="E52" s="70">
        <f t="shared" si="1"/>
        <v>4.861211139125506</v>
      </c>
      <c r="O52" s="113">
        <f>Sheet1!F67</f>
        <v>0.21099006680232232</v>
      </c>
    </row>
    <row r="53" spans="1:15" ht="12.75">
      <c r="A53">
        <v>4.9</v>
      </c>
      <c r="B53" s="70">
        <f t="shared" si="0"/>
        <v>122.66587150392377</v>
      </c>
      <c r="C53" s="70">
        <f>A53*Sheet1!D29</f>
        <v>117.60000000000001</v>
      </c>
      <c r="E53" s="70">
        <f t="shared" si="1"/>
        <v>5.06587150392376</v>
      </c>
      <c r="O53" s="113">
        <f>Sheet1!F67</f>
        <v>0.21099006680232232</v>
      </c>
    </row>
    <row r="54" spans="1:15" ht="12.75">
      <c r="A54">
        <v>5</v>
      </c>
      <c r="B54" s="70">
        <f t="shared" si="0"/>
        <v>125.27475167005805</v>
      </c>
      <c r="C54" s="70">
        <f>A54*Sheet1!D29</f>
        <v>120</v>
      </c>
      <c r="E54" s="70">
        <f t="shared" si="1"/>
        <v>5.274751670058058</v>
      </c>
      <c r="O54" s="113">
        <f>Sheet1!F67</f>
        <v>0.21099006680232232</v>
      </c>
    </row>
    <row r="55" spans="1:15" ht="12.75">
      <c r="A55">
        <v>5.1</v>
      </c>
      <c r="B55" s="70">
        <f t="shared" si="0"/>
        <v>127.8878516375284</v>
      </c>
      <c r="C55" s="70">
        <f>A55*Sheet1!D29</f>
        <v>122.39999999999999</v>
      </c>
      <c r="E55" s="70">
        <f t="shared" si="1"/>
        <v>5.487851637528403</v>
      </c>
      <c r="O55" s="113">
        <f>Sheet1!F67</f>
        <v>0.21099006680232232</v>
      </c>
    </row>
    <row r="56" spans="1:15" ht="12.75">
      <c r="A56">
        <v>5.2</v>
      </c>
      <c r="B56" s="70">
        <f t="shared" si="0"/>
        <v>130.5051714063348</v>
      </c>
      <c r="C56" s="70">
        <f>A56*Sheet1!D29</f>
        <v>124.80000000000001</v>
      </c>
      <c r="E56" s="70">
        <f t="shared" si="1"/>
        <v>5.705171406334796</v>
      </c>
      <c r="O56" s="113">
        <f>Sheet1!F67</f>
        <v>0.21099006680232232</v>
      </c>
    </row>
    <row r="57" spans="1:15" ht="12.75">
      <c r="A57">
        <v>5.3</v>
      </c>
      <c r="B57" s="70">
        <f t="shared" si="0"/>
        <v>133.12671097647723</v>
      </c>
      <c r="C57" s="70">
        <f>A57*Sheet1!D29</f>
        <v>127.19999999999999</v>
      </c>
      <c r="E57" s="70">
        <f t="shared" si="1"/>
        <v>5.926710976477234</v>
      </c>
      <c r="O57" s="113">
        <f>Sheet1!F67</f>
        <v>0.21099006680232232</v>
      </c>
    </row>
    <row r="58" spans="1:15" ht="12.75">
      <c r="A58">
        <v>5.4</v>
      </c>
      <c r="B58" s="70">
        <f t="shared" si="0"/>
        <v>135.75247034795575</v>
      </c>
      <c r="C58" s="70">
        <f>A58*Sheet1!D29</f>
        <v>129.60000000000002</v>
      </c>
      <c r="E58" s="70">
        <f t="shared" si="1"/>
        <v>6.1524703479557195</v>
      </c>
      <c r="O58" s="113">
        <f>Sheet1!F67</f>
        <v>0.21099006680232232</v>
      </c>
    </row>
    <row r="59" spans="1:15" ht="12.75">
      <c r="A59">
        <v>5.5</v>
      </c>
      <c r="B59" s="70">
        <f t="shared" si="0"/>
        <v>138.38244952077025</v>
      </c>
      <c r="C59" s="70">
        <f>A59*Sheet1!D29</f>
        <v>132</v>
      </c>
      <c r="E59" s="70">
        <f t="shared" si="1"/>
        <v>6.38244952077025</v>
      </c>
      <c r="O59" s="113">
        <f>Sheet1!F67</f>
        <v>0.21099006680232232</v>
      </c>
    </row>
    <row r="60" spans="1:15" ht="12.75">
      <c r="A60">
        <v>5.6</v>
      </c>
      <c r="B60" s="70">
        <f t="shared" si="0"/>
        <v>141.01664849492082</v>
      </c>
      <c r="C60" s="70">
        <f>A60*Sheet1!D29</f>
        <v>134.39999999999998</v>
      </c>
      <c r="E60" s="70">
        <f t="shared" si="1"/>
        <v>6.6166484949208275</v>
      </c>
      <c r="O60" s="113">
        <f>Sheet1!F67</f>
        <v>0.21099006680232232</v>
      </c>
    </row>
    <row r="61" spans="1:15" ht="12.75">
      <c r="A61">
        <v>5.7</v>
      </c>
      <c r="B61" s="70">
        <f t="shared" si="0"/>
        <v>143.65506727040747</v>
      </c>
      <c r="C61" s="70">
        <f>A61*Sheet1!D29</f>
        <v>136.8</v>
      </c>
      <c r="E61" s="70">
        <f t="shared" si="1"/>
        <v>6.855067270407453</v>
      </c>
      <c r="O61" s="113">
        <f>Sheet1!F67</f>
        <v>0.21099006680232232</v>
      </c>
    </row>
    <row r="62" spans="1:15" ht="12.75">
      <c r="A62">
        <v>5.8</v>
      </c>
      <c r="B62" s="70">
        <f t="shared" si="0"/>
        <v>146.2977058472301</v>
      </c>
      <c r="C62" s="70">
        <f>A62*Sheet1!D29</f>
        <v>139.2</v>
      </c>
      <c r="E62" s="70">
        <f t="shared" si="1"/>
        <v>7.097705847230123</v>
      </c>
      <c r="O62" s="113">
        <f>Sheet1!F67</f>
        <v>0.21099006680232232</v>
      </c>
    </row>
    <row r="63" spans="1:15" ht="12.75">
      <c r="A63">
        <v>5.9</v>
      </c>
      <c r="B63" s="70">
        <f t="shared" si="0"/>
        <v>148.94456422538886</v>
      </c>
      <c r="C63" s="70">
        <f>A63*Sheet1!D29</f>
        <v>141.60000000000002</v>
      </c>
      <c r="E63" s="70">
        <f t="shared" si="1"/>
        <v>7.34456422538884</v>
      </c>
      <c r="O63" s="113">
        <f>Sheet1!F67</f>
        <v>0.21099006680232232</v>
      </c>
    </row>
    <row r="64" spans="1:15" ht="12.75">
      <c r="A64">
        <v>6</v>
      </c>
      <c r="B64" s="70">
        <f t="shared" si="0"/>
        <v>151.5956424048836</v>
      </c>
      <c r="C64" s="70">
        <f>A64*Sheet1!D29</f>
        <v>144</v>
      </c>
      <c r="E64" s="70">
        <f t="shared" si="1"/>
        <v>7.595642404883604</v>
      </c>
      <c r="O64" s="113">
        <f>Sheet1!F67</f>
        <v>0.21099006680232232</v>
      </c>
    </row>
    <row r="65" spans="1:15" ht="12.75">
      <c r="A65">
        <v>6.1</v>
      </c>
      <c r="B65" s="70">
        <f t="shared" si="0"/>
        <v>154.2509403857144</v>
      </c>
      <c r="C65" s="70">
        <f>A65*Sheet1!D29</f>
        <v>146.39999999999998</v>
      </c>
      <c r="E65" s="70">
        <f t="shared" si="1"/>
        <v>7.850940385714412</v>
      </c>
      <c r="O65" s="113">
        <f>Sheet1!F67</f>
        <v>0.21099006680232232</v>
      </c>
    </row>
    <row r="66" spans="1:15" ht="12.75">
      <c r="A66">
        <v>6.2</v>
      </c>
      <c r="B66" s="70">
        <f t="shared" si="0"/>
        <v>156.91045816788127</v>
      </c>
      <c r="C66" s="70">
        <f>A66*Sheet1!D29</f>
        <v>148.8</v>
      </c>
      <c r="E66" s="70">
        <f t="shared" si="1"/>
        <v>8.110458167881271</v>
      </c>
      <c r="O66" s="113">
        <f>Sheet1!F67</f>
        <v>0.21099006680232232</v>
      </c>
    </row>
    <row r="67" spans="1:15" ht="12.75">
      <c r="A67">
        <v>6.3</v>
      </c>
      <c r="B67" s="70">
        <f t="shared" si="0"/>
        <v>159.57419575138417</v>
      </c>
      <c r="C67" s="70">
        <f>A67*Sheet1!D29</f>
        <v>151.2</v>
      </c>
      <c r="E67" s="70">
        <f t="shared" si="1"/>
        <v>8.374195751384173</v>
      </c>
      <c r="O67" s="113">
        <f>Sheet1!F67</f>
        <v>0.21099006680232232</v>
      </c>
    </row>
    <row r="68" spans="1:15" ht="12.75">
      <c r="A68">
        <v>6.4</v>
      </c>
      <c r="B68" s="70">
        <f t="shared" si="0"/>
        <v>162.24215313622315</v>
      </c>
      <c r="C68" s="70">
        <f>A68*Sheet1!D29</f>
        <v>153.60000000000002</v>
      </c>
      <c r="E68" s="70">
        <f t="shared" si="1"/>
        <v>8.642153136223124</v>
      </c>
      <c r="O68" s="113">
        <f>Sheet1!F67</f>
        <v>0.21099006680232232</v>
      </c>
    </row>
    <row r="69" spans="1:15" ht="12.75">
      <c r="A69">
        <v>6.5</v>
      </c>
      <c r="B69" s="70">
        <f aca="true" t="shared" si="3" ref="B69:B132">C69+E69</f>
        <v>164.91433032239811</v>
      </c>
      <c r="C69" s="70">
        <f>A69*Sheet1!D29</f>
        <v>156</v>
      </c>
      <c r="E69" s="70">
        <f aca="true" t="shared" si="4" ref="E69:E132">(A69*A69)*O69</f>
        <v>8.914330322398119</v>
      </c>
      <c r="O69" s="113">
        <f>Sheet1!F67</f>
        <v>0.21099006680232232</v>
      </c>
    </row>
    <row r="70" spans="1:15" ht="12.75">
      <c r="A70">
        <v>6.6</v>
      </c>
      <c r="B70" s="70">
        <f t="shared" si="3"/>
        <v>167.59072730990914</v>
      </c>
      <c r="C70" s="70">
        <f>A70*Sheet1!D29</f>
        <v>158.39999999999998</v>
      </c>
      <c r="E70" s="70">
        <f t="shared" si="4"/>
        <v>9.190727309909159</v>
      </c>
      <c r="O70" s="113">
        <f>Sheet1!F67</f>
        <v>0.21099006680232232</v>
      </c>
    </row>
    <row r="71" spans="1:15" ht="12.75">
      <c r="A71">
        <v>6.7</v>
      </c>
      <c r="B71" s="70">
        <f t="shared" si="3"/>
        <v>170.27134409875626</v>
      </c>
      <c r="C71" s="70">
        <f>A71*Sheet1!D29</f>
        <v>160.8</v>
      </c>
      <c r="E71" s="70">
        <f t="shared" si="4"/>
        <v>9.47134409875625</v>
      </c>
      <c r="O71" s="113">
        <f>Sheet1!F67</f>
        <v>0.21099006680232232</v>
      </c>
    </row>
    <row r="72" spans="1:15" ht="12.75">
      <c r="A72">
        <v>6.8</v>
      </c>
      <c r="B72" s="70">
        <f t="shared" si="3"/>
        <v>172.95618068893938</v>
      </c>
      <c r="C72" s="70">
        <f>A72*Sheet1!D29</f>
        <v>163.2</v>
      </c>
      <c r="E72" s="70">
        <f t="shared" si="4"/>
        <v>9.756180688939383</v>
      </c>
      <c r="O72" s="113">
        <f>Sheet1!F67</f>
        <v>0.21099006680232232</v>
      </c>
    </row>
    <row r="73" spans="1:15" ht="12.75">
      <c r="A73">
        <v>6.9</v>
      </c>
      <c r="B73" s="70">
        <f t="shared" si="3"/>
        <v>175.6452370804586</v>
      </c>
      <c r="C73" s="70">
        <f>A73*Sheet1!D29</f>
        <v>165.60000000000002</v>
      </c>
      <c r="E73" s="70">
        <f t="shared" si="4"/>
        <v>10.045237080458568</v>
      </c>
      <c r="O73" s="113">
        <f>Sheet1!F67</f>
        <v>0.21099006680232232</v>
      </c>
    </row>
    <row r="74" spans="1:15" ht="12.75">
      <c r="A74">
        <v>7</v>
      </c>
      <c r="B74" s="70">
        <f t="shared" si="3"/>
        <v>178.3385132733138</v>
      </c>
      <c r="C74" s="70">
        <f>A74*Sheet1!D29</f>
        <v>168</v>
      </c>
      <c r="E74" s="70">
        <f t="shared" si="4"/>
        <v>10.338513273313794</v>
      </c>
      <c r="O74" s="113">
        <f>Sheet1!F67</f>
        <v>0.21099006680232232</v>
      </c>
    </row>
    <row r="75" spans="1:15" ht="12.75">
      <c r="A75">
        <v>7.1</v>
      </c>
      <c r="B75" s="70">
        <f t="shared" si="3"/>
        <v>181.03600926750505</v>
      </c>
      <c r="C75" s="70">
        <f>A75*Sheet1!D29</f>
        <v>170.39999999999998</v>
      </c>
      <c r="E75" s="70">
        <f t="shared" si="4"/>
        <v>10.636009267505068</v>
      </c>
      <c r="O75" s="113">
        <f>Sheet1!F67</f>
        <v>0.21099006680232232</v>
      </c>
    </row>
    <row r="76" spans="1:15" ht="12.75">
      <c r="A76">
        <v>7.2</v>
      </c>
      <c r="B76" s="70">
        <f t="shared" si="3"/>
        <v>183.7377250630324</v>
      </c>
      <c r="C76" s="70">
        <f>A76*Sheet1!D29</f>
        <v>172.8</v>
      </c>
      <c r="E76" s="70">
        <f t="shared" si="4"/>
        <v>10.93772506303239</v>
      </c>
      <c r="O76" s="113">
        <f>Sheet1!F67</f>
        <v>0.21099006680232232</v>
      </c>
    </row>
    <row r="77" spans="1:15" ht="12.75">
      <c r="A77">
        <v>7.3</v>
      </c>
      <c r="B77" s="70">
        <f t="shared" si="3"/>
        <v>186.44366065989576</v>
      </c>
      <c r="C77" s="70">
        <f>A77*Sheet1!D29</f>
        <v>175.2</v>
      </c>
      <c r="E77" s="70">
        <f t="shared" si="4"/>
        <v>11.243660659895756</v>
      </c>
      <c r="O77" s="113">
        <f>Sheet1!F67</f>
        <v>0.21099006680232232</v>
      </c>
    </row>
    <row r="78" spans="1:15" ht="12.75">
      <c r="A78">
        <v>7.4</v>
      </c>
      <c r="B78" s="70">
        <f t="shared" si="3"/>
        <v>189.1538160580952</v>
      </c>
      <c r="C78" s="70">
        <f>A78*Sheet1!D29</f>
        <v>177.60000000000002</v>
      </c>
      <c r="E78" s="70">
        <f t="shared" si="4"/>
        <v>11.55381605809517</v>
      </c>
      <c r="O78" s="113">
        <f>Sheet1!F67</f>
        <v>0.21099006680232232</v>
      </c>
    </row>
    <row r="79" spans="1:15" ht="12.75">
      <c r="A79">
        <v>7.5</v>
      </c>
      <c r="B79" s="70">
        <f t="shared" si="3"/>
        <v>191.86819125763063</v>
      </c>
      <c r="C79" s="70">
        <f>A79*Sheet1!D29</f>
        <v>180</v>
      </c>
      <c r="E79" s="70">
        <f t="shared" si="4"/>
        <v>11.868191257630631</v>
      </c>
      <c r="O79" s="113">
        <f>Sheet1!F67</f>
        <v>0.21099006680232232</v>
      </c>
    </row>
    <row r="80" spans="1:15" ht="12.75">
      <c r="A80">
        <v>7.6</v>
      </c>
      <c r="B80" s="70">
        <f t="shared" si="3"/>
        <v>194.58678625850212</v>
      </c>
      <c r="C80" s="70">
        <f>A80*Sheet1!D29</f>
        <v>182.39999999999998</v>
      </c>
      <c r="E80" s="70">
        <f t="shared" si="4"/>
        <v>12.186786258502137</v>
      </c>
      <c r="O80" s="113">
        <f>Sheet1!F67</f>
        <v>0.21099006680232232</v>
      </c>
    </row>
    <row r="81" spans="1:15" ht="12.75">
      <c r="A81">
        <v>7.7</v>
      </c>
      <c r="B81" s="70">
        <f t="shared" si="3"/>
        <v>197.3096010607097</v>
      </c>
      <c r="C81" s="70">
        <f>A81*Sheet1!D29</f>
        <v>184.8</v>
      </c>
      <c r="E81" s="70">
        <f t="shared" si="4"/>
        <v>12.509601060709691</v>
      </c>
      <c r="O81" s="113">
        <f>Sheet1!F67</f>
        <v>0.21099006680232232</v>
      </c>
    </row>
    <row r="82" spans="1:15" ht="12.75">
      <c r="A82">
        <v>7.8</v>
      </c>
      <c r="B82" s="70">
        <f t="shared" si="3"/>
        <v>200.03663566425328</v>
      </c>
      <c r="C82" s="70">
        <f>A82*Sheet1!D29</f>
        <v>187.2</v>
      </c>
      <c r="E82" s="70">
        <f t="shared" si="4"/>
        <v>12.83663566425329</v>
      </c>
      <c r="O82" s="113">
        <f>Sheet1!F67</f>
        <v>0.21099006680232232</v>
      </c>
    </row>
    <row r="83" spans="1:15" ht="12.75">
      <c r="A83">
        <v>7.9</v>
      </c>
      <c r="B83" s="70">
        <f t="shared" si="3"/>
        <v>202.76789006913296</v>
      </c>
      <c r="C83" s="70">
        <f>A83*Sheet1!D29</f>
        <v>189.60000000000002</v>
      </c>
      <c r="E83" s="70">
        <f t="shared" si="4"/>
        <v>13.167890069132937</v>
      </c>
      <c r="O83" s="113">
        <f>Sheet1!F67</f>
        <v>0.21099006680232232</v>
      </c>
    </row>
    <row r="84" spans="1:15" ht="12.75">
      <c r="A84">
        <v>8</v>
      </c>
      <c r="B84" s="70">
        <f t="shared" si="3"/>
        <v>205.50336427534862</v>
      </c>
      <c r="C84" s="70">
        <f>A84*Sheet1!D29</f>
        <v>192</v>
      </c>
      <c r="E84" s="70">
        <f t="shared" si="4"/>
        <v>13.503364275348629</v>
      </c>
      <c r="O84" s="113">
        <f>Sheet1!F67</f>
        <v>0.21099006680232232</v>
      </c>
    </row>
    <row r="85" spans="1:15" ht="12.75">
      <c r="A85">
        <v>8.1</v>
      </c>
      <c r="B85" s="70">
        <f t="shared" si="3"/>
        <v>208.24305828290034</v>
      </c>
      <c r="C85" s="70">
        <f>A85*Sheet1!D29</f>
        <v>194.39999999999998</v>
      </c>
      <c r="E85" s="70">
        <f t="shared" si="4"/>
        <v>13.843058282900367</v>
      </c>
      <c r="O85" s="113">
        <f>Sheet1!F67</f>
        <v>0.21099006680232232</v>
      </c>
    </row>
    <row r="86" spans="1:15" ht="12.75">
      <c r="A86">
        <v>8.2</v>
      </c>
      <c r="B86" s="70">
        <f t="shared" si="3"/>
        <v>210.98697209178815</v>
      </c>
      <c r="C86" s="70">
        <f>A86*Sheet1!D29</f>
        <v>196.79999999999998</v>
      </c>
      <c r="E86" s="70">
        <f t="shared" si="4"/>
        <v>14.186972091788151</v>
      </c>
      <c r="O86" s="113">
        <f>Sheet1!F67</f>
        <v>0.21099006680232232</v>
      </c>
    </row>
    <row r="87" spans="1:15" ht="12.75">
      <c r="A87">
        <v>8.3</v>
      </c>
      <c r="B87" s="70">
        <f t="shared" si="3"/>
        <v>213.735105702012</v>
      </c>
      <c r="C87" s="70">
        <f>A87*Sheet1!D29</f>
        <v>199.20000000000002</v>
      </c>
      <c r="E87" s="70">
        <f t="shared" si="4"/>
        <v>14.535105702011988</v>
      </c>
      <c r="O87" s="113">
        <f>Sheet1!F67</f>
        <v>0.21099006680232232</v>
      </c>
    </row>
    <row r="88" spans="1:15" ht="12.75">
      <c r="A88">
        <v>8.4</v>
      </c>
      <c r="B88" s="70">
        <f t="shared" si="3"/>
        <v>216.48745911357187</v>
      </c>
      <c r="C88" s="70">
        <f>A88*Sheet1!D29</f>
        <v>201.60000000000002</v>
      </c>
      <c r="E88" s="70">
        <f t="shared" si="4"/>
        <v>14.887459113571863</v>
      </c>
      <c r="O88" s="113">
        <f>Sheet1!F67</f>
        <v>0.21099006680232232</v>
      </c>
    </row>
    <row r="89" spans="1:15" ht="12.75">
      <c r="A89">
        <v>8.5</v>
      </c>
      <c r="B89" s="70">
        <f t="shared" si="3"/>
        <v>219.2440323264678</v>
      </c>
      <c r="C89" s="70">
        <f>A89*Sheet1!D29</f>
        <v>204</v>
      </c>
      <c r="E89" s="70">
        <f t="shared" si="4"/>
        <v>15.244032326467789</v>
      </c>
      <c r="O89" s="113">
        <f>Sheet1!F67</f>
        <v>0.21099006680232232</v>
      </c>
    </row>
    <row r="90" spans="1:15" ht="12.75">
      <c r="A90">
        <v>8.6</v>
      </c>
      <c r="B90" s="70">
        <f t="shared" si="3"/>
        <v>222.00482534069974</v>
      </c>
      <c r="C90" s="70">
        <f>A90*Sheet1!D29</f>
        <v>206.39999999999998</v>
      </c>
      <c r="E90" s="70">
        <f t="shared" si="4"/>
        <v>15.604825340699758</v>
      </c>
      <c r="O90" s="113">
        <f>Sheet1!F67</f>
        <v>0.21099006680232232</v>
      </c>
    </row>
    <row r="91" spans="1:15" ht="12.75">
      <c r="A91">
        <v>8.7</v>
      </c>
      <c r="B91" s="70">
        <f t="shared" si="3"/>
        <v>224.76983815626775</v>
      </c>
      <c r="C91" s="70">
        <f>A91*Sheet1!D29</f>
        <v>208.79999999999998</v>
      </c>
      <c r="E91" s="70">
        <f t="shared" si="4"/>
        <v>15.969838156267773</v>
      </c>
      <c r="O91" s="113">
        <f>Sheet1!F67</f>
        <v>0.21099006680232232</v>
      </c>
    </row>
    <row r="92" spans="1:15" ht="12.75">
      <c r="A92">
        <v>8.8</v>
      </c>
      <c r="B92" s="70">
        <f t="shared" si="3"/>
        <v>227.53907077317186</v>
      </c>
      <c r="C92" s="70">
        <f>A92*Sheet1!D29</f>
        <v>211.20000000000002</v>
      </c>
      <c r="E92" s="70">
        <f t="shared" si="4"/>
        <v>16.339070773171844</v>
      </c>
      <c r="O92" s="113">
        <f>Sheet1!F67</f>
        <v>0.21099006680232232</v>
      </c>
    </row>
    <row r="93" spans="1:15" ht="12.75">
      <c r="A93">
        <v>8.9</v>
      </c>
      <c r="B93" s="70">
        <f t="shared" si="3"/>
        <v>230.31252319141197</v>
      </c>
      <c r="C93" s="70">
        <f>A93*Sheet1!D29</f>
        <v>213.60000000000002</v>
      </c>
      <c r="E93" s="70">
        <f t="shared" si="4"/>
        <v>16.712523191411954</v>
      </c>
      <c r="O93" s="113">
        <f>Sheet1!F67</f>
        <v>0.21099006680232232</v>
      </c>
    </row>
    <row r="94" spans="1:15" ht="12.75">
      <c r="A94">
        <v>9</v>
      </c>
      <c r="B94" s="70">
        <f t="shared" si="3"/>
        <v>233.09019541098812</v>
      </c>
      <c r="C94" s="70">
        <f>A94*Sheet1!D29</f>
        <v>216</v>
      </c>
      <c r="E94" s="70">
        <f t="shared" si="4"/>
        <v>17.09019541098811</v>
      </c>
      <c r="O94" s="113">
        <f>Sheet1!F67</f>
        <v>0.21099006680232232</v>
      </c>
    </row>
    <row r="95" spans="1:15" ht="12.75">
      <c r="A95">
        <v>9.1</v>
      </c>
      <c r="B95" s="70">
        <f t="shared" si="3"/>
        <v>235.8720874319003</v>
      </c>
      <c r="C95" s="70">
        <f>A95*Sheet1!D29</f>
        <v>218.39999999999998</v>
      </c>
      <c r="E95" s="70">
        <f t="shared" si="4"/>
        <v>17.47208743190031</v>
      </c>
      <c r="O95" s="113">
        <f>Sheet1!F67</f>
        <v>0.21099006680232232</v>
      </c>
    </row>
    <row r="96" spans="1:15" ht="12.75">
      <c r="A96">
        <v>9.2</v>
      </c>
      <c r="B96" s="70">
        <f t="shared" si="3"/>
        <v>238.65819925414854</v>
      </c>
      <c r="C96" s="70">
        <f>A96*Sheet1!D29</f>
        <v>220.79999999999998</v>
      </c>
      <c r="E96" s="70">
        <f t="shared" si="4"/>
        <v>17.85819925414856</v>
      </c>
      <c r="O96" s="113">
        <f>Sheet1!F67</f>
        <v>0.21099006680232232</v>
      </c>
    </row>
    <row r="97" spans="1:15" ht="12.75">
      <c r="A97">
        <v>9.3</v>
      </c>
      <c r="B97" s="70">
        <f t="shared" si="3"/>
        <v>241.44853087773288</v>
      </c>
      <c r="C97" s="70">
        <f>A97*Sheet1!D29</f>
        <v>223.20000000000002</v>
      </c>
      <c r="E97" s="70">
        <f t="shared" si="4"/>
        <v>18.24853087773286</v>
      </c>
      <c r="O97" s="113">
        <f>Sheet1!F67</f>
        <v>0.21099006680232232</v>
      </c>
    </row>
    <row r="98" spans="1:15" ht="12.75">
      <c r="A98">
        <v>9.4</v>
      </c>
      <c r="B98" s="70">
        <f t="shared" si="3"/>
        <v>244.24308230265322</v>
      </c>
      <c r="C98" s="70">
        <f>A98*Sheet1!D29</f>
        <v>225.60000000000002</v>
      </c>
      <c r="E98" s="70">
        <f t="shared" si="4"/>
        <v>18.6430823026532</v>
      </c>
      <c r="O98" s="113">
        <f>Sheet1!F67</f>
        <v>0.21099006680232232</v>
      </c>
    </row>
    <row r="99" spans="1:15" ht="12.75">
      <c r="A99">
        <v>9.5</v>
      </c>
      <c r="B99" s="70">
        <f t="shared" si="3"/>
        <v>247.0418535289096</v>
      </c>
      <c r="C99" s="70">
        <f>A99*Sheet1!D29</f>
        <v>228</v>
      </c>
      <c r="E99" s="70">
        <f t="shared" si="4"/>
        <v>19.04185352890959</v>
      </c>
      <c r="O99" s="113">
        <f>Sheet1!F67</f>
        <v>0.21099006680232232</v>
      </c>
    </row>
    <row r="100" spans="1:15" ht="12.75">
      <c r="A100">
        <v>9.6</v>
      </c>
      <c r="B100" s="70">
        <f t="shared" si="3"/>
        <v>249.844844556502</v>
      </c>
      <c r="C100" s="70">
        <f>A100*Sheet1!D29</f>
        <v>230.39999999999998</v>
      </c>
      <c r="E100" s="70">
        <f t="shared" si="4"/>
        <v>19.444844556502023</v>
      </c>
      <c r="O100" s="113">
        <f>Sheet1!F67</f>
        <v>0.21099006680232232</v>
      </c>
    </row>
    <row r="101" spans="1:15" ht="12.75">
      <c r="A101">
        <v>9.7</v>
      </c>
      <c r="B101" s="70">
        <f t="shared" si="3"/>
        <v>252.6520553854305</v>
      </c>
      <c r="C101" s="70">
        <f>A101*Sheet1!D29</f>
        <v>232.79999999999998</v>
      </c>
      <c r="E101" s="70">
        <f t="shared" si="4"/>
        <v>19.852055385430504</v>
      </c>
      <c r="O101" s="113">
        <f>Sheet1!F67</f>
        <v>0.21099006680232232</v>
      </c>
    </row>
    <row r="102" spans="1:15" ht="12.75">
      <c r="A102">
        <v>9.8</v>
      </c>
      <c r="B102" s="70">
        <f t="shared" si="3"/>
        <v>255.46348601569505</v>
      </c>
      <c r="C102" s="70">
        <f>A102*Sheet1!D29</f>
        <v>235.20000000000002</v>
      </c>
      <c r="E102" s="70">
        <f t="shared" si="4"/>
        <v>20.26348601569504</v>
      </c>
      <c r="O102" s="113">
        <f>Sheet1!F67</f>
        <v>0.21099006680232232</v>
      </c>
    </row>
    <row r="103" spans="1:15" ht="12.75">
      <c r="A103">
        <v>9.9</v>
      </c>
      <c r="B103" s="70">
        <f t="shared" si="3"/>
        <v>258.2791364472956</v>
      </c>
      <c r="C103" s="70">
        <f>A103*Sheet1!D29</f>
        <v>237.60000000000002</v>
      </c>
      <c r="E103" s="70">
        <f t="shared" si="4"/>
        <v>20.679136447295612</v>
      </c>
      <c r="O103" s="113">
        <f>Sheet1!F67</f>
        <v>0.21099006680232232</v>
      </c>
    </row>
    <row r="104" spans="1:15" ht="12.75">
      <c r="A104">
        <v>10</v>
      </c>
      <c r="B104" s="70">
        <f t="shared" si="3"/>
        <v>261.0990066802322</v>
      </c>
      <c r="C104" s="70">
        <f>A104*Sheet1!D29</f>
        <v>240</v>
      </c>
      <c r="E104" s="70">
        <f t="shared" si="4"/>
        <v>21.099006680232232</v>
      </c>
      <c r="O104" s="113">
        <f>Sheet1!F67</f>
        <v>0.21099006680232232</v>
      </c>
    </row>
    <row r="105" spans="1:15" ht="12.75">
      <c r="A105">
        <v>10.1</v>
      </c>
      <c r="B105" s="70">
        <f t="shared" si="3"/>
        <v>263.9230967145049</v>
      </c>
      <c r="C105" s="70">
        <f>A105*Sheet1!D29</f>
        <v>242.39999999999998</v>
      </c>
      <c r="E105" s="70">
        <f t="shared" si="4"/>
        <v>21.5230967145049</v>
      </c>
      <c r="O105" s="113">
        <f>Sheet1!F67</f>
        <v>0.21099006680232232</v>
      </c>
    </row>
    <row r="106" spans="1:15" ht="12.75">
      <c r="A106">
        <v>10.2</v>
      </c>
      <c r="B106" s="70">
        <f t="shared" si="3"/>
        <v>266.7514065501136</v>
      </c>
      <c r="C106" s="70">
        <f>A106*Sheet1!D29</f>
        <v>244.79999999999998</v>
      </c>
      <c r="E106" s="70">
        <f t="shared" si="4"/>
        <v>21.951406550113614</v>
      </c>
      <c r="O106" s="113">
        <f>Sheet1!F67</f>
        <v>0.21099006680232232</v>
      </c>
    </row>
    <row r="107" spans="1:15" ht="12.75">
      <c r="A107">
        <v>10.3</v>
      </c>
      <c r="B107" s="70">
        <f t="shared" si="3"/>
        <v>269.5839361870584</v>
      </c>
      <c r="C107" s="70">
        <f>A107*Sheet1!D29</f>
        <v>247.20000000000002</v>
      </c>
      <c r="E107" s="70">
        <f t="shared" si="4"/>
        <v>22.383936187058378</v>
      </c>
      <c r="O107" s="113">
        <f>Sheet1!F67</f>
        <v>0.21099006680232232</v>
      </c>
    </row>
    <row r="108" spans="1:15" ht="12.75">
      <c r="A108">
        <v>10.4</v>
      </c>
      <c r="B108" s="70">
        <f t="shared" si="3"/>
        <v>272.4206856253392</v>
      </c>
      <c r="C108" s="70">
        <f>A108*Sheet1!D29</f>
        <v>249.60000000000002</v>
      </c>
      <c r="E108" s="70">
        <f t="shared" si="4"/>
        <v>22.820685625339184</v>
      </c>
      <c r="O108" s="113">
        <f>Sheet1!F67</f>
        <v>0.21099006680232232</v>
      </c>
    </row>
    <row r="109" spans="1:15" ht="12.75">
      <c r="A109">
        <v>10.5</v>
      </c>
      <c r="B109" s="70">
        <f t="shared" si="3"/>
        <v>275.26165486495603</v>
      </c>
      <c r="C109" s="70">
        <f>A109*Sheet1!D29</f>
        <v>252</v>
      </c>
      <c r="E109" s="70">
        <f t="shared" si="4"/>
        <v>23.261654864956036</v>
      </c>
      <c r="O109" s="113">
        <f>Sheet1!F67</f>
        <v>0.21099006680232232</v>
      </c>
    </row>
    <row r="110" spans="1:15" ht="12.75">
      <c r="A110">
        <v>10.6</v>
      </c>
      <c r="B110" s="70">
        <f t="shared" si="3"/>
        <v>278.10684390590893</v>
      </c>
      <c r="C110" s="70">
        <f>A110*Sheet1!D29</f>
        <v>254.39999999999998</v>
      </c>
      <c r="E110" s="70">
        <f t="shared" si="4"/>
        <v>23.706843905908936</v>
      </c>
      <c r="O110" s="113">
        <f>Sheet1!F67</f>
        <v>0.21099006680232232</v>
      </c>
    </row>
    <row r="111" spans="1:15" ht="12.75">
      <c r="A111">
        <v>10.7</v>
      </c>
      <c r="B111" s="70">
        <f t="shared" si="3"/>
        <v>280.9562527481978</v>
      </c>
      <c r="C111" s="70">
        <f>A111*Sheet1!D29</f>
        <v>256.79999999999995</v>
      </c>
      <c r="E111" s="70">
        <f t="shared" si="4"/>
        <v>24.15625274819788</v>
      </c>
      <c r="O111" s="113">
        <f>Sheet1!F67</f>
        <v>0.21099006680232232</v>
      </c>
    </row>
    <row r="112" spans="1:15" ht="12.75">
      <c r="A112">
        <v>10.8</v>
      </c>
      <c r="B112" s="70">
        <f t="shared" si="3"/>
        <v>283.8098813918229</v>
      </c>
      <c r="C112" s="70">
        <f>A112*Sheet1!D29</f>
        <v>259.20000000000005</v>
      </c>
      <c r="E112" s="70">
        <f t="shared" si="4"/>
        <v>24.609881391822878</v>
      </c>
      <c r="O112" s="113">
        <f>Sheet1!F67</f>
        <v>0.21099006680232232</v>
      </c>
    </row>
    <row r="113" spans="1:15" ht="12.75">
      <c r="A113">
        <v>10.9</v>
      </c>
      <c r="B113" s="70">
        <f t="shared" si="3"/>
        <v>286.66772983678396</v>
      </c>
      <c r="C113" s="70">
        <f>A113*Sheet1!D29</f>
        <v>261.6</v>
      </c>
      <c r="E113" s="70">
        <f t="shared" si="4"/>
        <v>25.067729836783915</v>
      </c>
      <c r="O113" s="113">
        <f>Sheet1!F67</f>
        <v>0.21099006680232232</v>
      </c>
    </row>
    <row r="114" spans="1:15" ht="12.75">
      <c r="A114">
        <v>11</v>
      </c>
      <c r="B114" s="70">
        <f t="shared" si="3"/>
        <v>289.529798083081</v>
      </c>
      <c r="C114" s="70">
        <f>A114*Sheet1!D29</f>
        <v>264</v>
      </c>
      <c r="E114" s="70">
        <f t="shared" si="4"/>
        <v>25.529798083081</v>
      </c>
      <c r="O114" s="113">
        <f>Sheet1!F67</f>
        <v>0.21099006680232232</v>
      </c>
    </row>
    <row r="115" spans="1:15" ht="12.75">
      <c r="A115">
        <v>11.1</v>
      </c>
      <c r="B115" s="70">
        <f t="shared" si="3"/>
        <v>292.39608613071414</v>
      </c>
      <c r="C115" s="70">
        <f>A115*Sheet1!D29</f>
        <v>266.4</v>
      </c>
      <c r="E115" s="70">
        <f t="shared" si="4"/>
        <v>25.996086130714133</v>
      </c>
      <c r="O115" s="113">
        <f>Sheet1!F67</f>
        <v>0.21099006680232232</v>
      </c>
    </row>
    <row r="116" spans="1:15" ht="12.75">
      <c r="A116">
        <v>11.2</v>
      </c>
      <c r="B116" s="70">
        <f t="shared" si="3"/>
        <v>295.26659397968325</v>
      </c>
      <c r="C116" s="70">
        <f>A116*Sheet1!D29</f>
        <v>268.79999999999995</v>
      </c>
      <c r="E116" s="70">
        <f t="shared" si="4"/>
        <v>26.46659397968331</v>
      </c>
      <c r="O116" s="113">
        <f>Sheet1!F67</f>
        <v>0.21099006680232232</v>
      </c>
    </row>
    <row r="117" spans="1:15" ht="12.75">
      <c r="A117">
        <v>11.3</v>
      </c>
      <c r="B117" s="70">
        <f t="shared" si="3"/>
        <v>298.14132162998857</v>
      </c>
      <c r="C117" s="70">
        <f>A117*Sheet1!D29</f>
        <v>271.20000000000005</v>
      </c>
      <c r="E117" s="70">
        <f t="shared" si="4"/>
        <v>26.94132162998854</v>
      </c>
      <c r="O117" s="113">
        <f>Sheet1!F67</f>
        <v>0.21099006680232232</v>
      </c>
    </row>
    <row r="118" spans="1:15" ht="12.75">
      <c r="A118">
        <v>11.4</v>
      </c>
      <c r="B118" s="70">
        <f t="shared" si="3"/>
        <v>301.02026908162986</v>
      </c>
      <c r="C118" s="70">
        <f>A118*Sheet1!D29</f>
        <v>273.6</v>
      </c>
      <c r="E118" s="70">
        <f t="shared" si="4"/>
        <v>27.42026908162981</v>
      </c>
      <c r="O118" s="113">
        <f>Sheet1!F67</f>
        <v>0.21099006680232232</v>
      </c>
    </row>
    <row r="119" spans="1:15" ht="12.75">
      <c r="A119">
        <v>11.5</v>
      </c>
      <c r="B119" s="70">
        <f t="shared" si="3"/>
        <v>303.90343633460714</v>
      </c>
      <c r="C119" s="70">
        <f>A119*Sheet1!D29</f>
        <v>276</v>
      </c>
      <c r="E119" s="70">
        <f t="shared" si="4"/>
        <v>27.90343633460713</v>
      </c>
      <c r="O119" s="113">
        <f>Sheet1!F67</f>
        <v>0.21099006680232232</v>
      </c>
    </row>
    <row r="120" spans="1:15" ht="12.75">
      <c r="A120">
        <v>11.6</v>
      </c>
      <c r="B120" s="70">
        <f t="shared" si="3"/>
        <v>306.79082338892044</v>
      </c>
      <c r="C120" s="70">
        <f>A120*Sheet1!D29</f>
        <v>278.4</v>
      </c>
      <c r="E120" s="70">
        <f t="shared" si="4"/>
        <v>28.39082338892049</v>
      </c>
      <c r="O120" s="113">
        <f>Sheet1!F67</f>
        <v>0.21099006680232232</v>
      </c>
    </row>
    <row r="121" spans="1:15" ht="12.75">
      <c r="A121">
        <v>11.7</v>
      </c>
      <c r="B121" s="70">
        <f t="shared" si="3"/>
        <v>309.68243024456984</v>
      </c>
      <c r="C121" s="70">
        <f>A121*Sheet1!D29</f>
        <v>280.79999999999995</v>
      </c>
      <c r="E121" s="70">
        <f t="shared" si="4"/>
        <v>28.8824302445699</v>
      </c>
      <c r="O121" s="113">
        <f>Sheet1!F67</f>
        <v>0.21099006680232232</v>
      </c>
    </row>
    <row r="122" spans="1:15" ht="12.75">
      <c r="A122">
        <v>11.8</v>
      </c>
      <c r="B122" s="70">
        <f t="shared" si="3"/>
        <v>312.5782569015554</v>
      </c>
      <c r="C122" s="70">
        <f>A122*Sheet1!D29</f>
        <v>283.20000000000005</v>
      </c>
      <c r="E122" s="70">
        <f t="shared" si="4"/>
        <v>29.37825690155536</v>
      </c>
      <c r="O122" s="113">
        <f>Sheet1!F67</f>
        <v>0.21099006680232232</v>
      </c>
    </row>
    <row r="123" spans="1:15" ht="12.75">
      <c r="A123">
        <v>11.9</v>
      </c>
      <c r="B123" s="70">
        <f t="shared" si="3"/>
        <v>315.4783033598769</v>
      </c>
      <c r="C123" s="70">
        <f>A123*Sheet1!D29</f>
        <v>285.6</v>
      </c>
      <c r="E123" s="70">
        <f t="shared" si="4"/>
        <v>29.878303359876867</v>
      </c>
      <c r="O123" s="113">
        <f>Sheet1!F67</f>
        <v>0.21099006680232232</v>
      </c>
    </row>
    <row r="124" spans="1:15" ht="12.75">
      <c r="A124">
        <v>12</v>
      </c>
      <c r="B124" s="70">
        <f t="shared" si="3"/>
        <v>318.3825696195344</v>
      </c>
      <c r="C124" s="70">
        <f>A124*Sheet1!D29</f>
        <v>288</v>
      </c>
      <c r="E124" s="70">
        <f t="shared" si="4"/>
        <v>30.382569619534415</v>
      </c>
      <c r="O124" s="113">
        <f>Sheet1!F67</f>
        <v>0.21099006680232232</v>
      </c>
    </row>
    <row r="125" spans="1:15" ht="12.75">
      <c r="A125">
        <v>12.1</v>
      </c>
      <c r="B125" s="70">
        <f t="shared" si="3"/>
        <v>321.29105568052796</v>
      </c>
      <c r="C125" s="70">
        <f>A125*Sheet1!D29</f>
        <v>290.4</v>
      </c>
      <c r="E125" s="70">
        <f t="shared" si="4"/>
        <v>30.891055680528012</v>
      </c>
      <c r="O125" s="113">
        <f>Sheet1!F67</f>
        <v>0.21099006680232232</v>
      </c>
    </row>
    <row r="126" spans="1:15" ht="12.75">
      <c r="A126">
        <v>12.2</v>
      </c>
      <c r="B126" s="70">
        <f t="shared" si="3"/>
        <v>324.2037615428576</v>
      </c>
      <c r="C126" s="70">
        <f>A126*Sheet1!D29</f>
        <v>292.79999999999995</v>
      </c>
      <c r="E126" s="70">
        <f t="shared" si="4"/>
        <v>31.403761542857648</v>
      </c>
      <c r="O126" s="113">
        <f>Sheet1!F67</f>
        <v>0.21099006680232232</v>
      </c>
    </row>
    <row r="127" spans="1:15" ht="12.75">
      <c r="A127">
        <v>12.3</v>
      </c>
      <c r="B127" s="70">
        <f t="shared" si="3"/>
        <v>327.12068720652337</v>
      </c>
      <c r="C127" s="70">
        <f>A127*Sheet1!D29</f>
        <v>295.20000000000005</v>
      </c>
      <c r="E127" s="70">
        <f t="shared" si="4"/>
        <v>31.920687206523347</v>
      </c>
      <c r="O127" s="113">
        <f>Sheet1!F67</f>
        <v>0.21099006680232232</v>
      </c>
    </row>
    <row r="128" spans="1:15" ht="12.75">
      <c r="A128">
        <v>12.4</v>
      </c>
      <c r="B128" s="70">
        <f t="shared" si="3"/>
        <v>330.0418326715251</v>
      </c>
      <c r="C128" s="70">
        <f>A128*Sheet1!D29</f>
        <v>297.6</v>
      </c>
      <c r="E128" s="70">
        <f t="shared" si="4"/>
        <v>32.441832671525084</v>
      </c>
      <c r="O128" s="113">
        <f>Sheet1!F67</f>
        <v>0.21099006680232232</v>
      </c>
    </row>
    <row r="129" spans="1:15" ht="12.75">
      <c r="A129">
        <v>12.5</v>
      </c>
      <c r="B129" s="70">
        <f t="shared" si="3"/>
        <v>332.96719793786286</v>
      </c>
      <c r="C129" s="70">
        <f>A129*Sheet1!D29</f>
        <v>300</v>
      </c>
      <c r="E129" s="70">
        <f t="shared" si="4"/>
        <v>32.96719793786286</v>
      </c>
      <c r="O129" s="113">
        <f>Sheet1!F67</f>
        <v>0.21099006680232232</v>
      </c>
    </row>
    <row r="130" spans="1:15" ht="12.75">
      <c r="A130">
        <v>12.6</v>
      </c>
      <c r="B130" s="70">
        <f t="shared" si="3"/>
        <v>335.8967830055367</v>
      </c>
      <c r="C130" s="70">
        <f>A130*Sheet1!D29</f>
        <v>302.4</v>
      </c>
      <c r="E130" s="70">
        <f t="shared" si="4"/>
        <v>33.49678300553669</v>
      </c>
      <c r="O130" s="113">
        <f>Sheet1!F67</f>
        <v>0.21099006680232232</v>
      </c>
    </row>
    <row r="131" spans="1:15" ht="12.75">
      <c r="A131">
        <v>12.7</v>
      </c>
      <c r="B131" s="70">
        <f t="shared" si="3"/>
        <v>338.8305878745465</v>
      </c>
      <c r="C131" s="70">
        <f>A131*Sheet1!D29</f>
        <v>304.79999999999995</v>
      </c>
      <c r="E131" s="70">
        <f t="shared" si="4"/>
        <v>34.03058787454657</v>
      </c>
      <c r="O131" s="113">
        <f>Sheet1!F67</f>
        <v>0.21099006680232232</v>
      </c>
    </row>
    <row r="132" spans="1:15" ht="12.75">
      <c r="A132">
        <v>12.8</v>
      </c>
      <c r="B132" s="70">
        <f t="shared" si="3"/>
        <v>341.76861254489256</v>
      </c>
      <c r="C132" s="70">
        <f>A132*Sheet1!D29</f>
        <v>307.20000000000005</v>
      </c>
      <c r="E132" s="70">
        <f t="shared" si="4"/>
        <v>34.568612544892495</v>
      </c>
      <c r="O132" s="113">
        <f>Sheet1!F67</f>
        <v>0.21099006680232232</v>
      </c>
    </row>
    <row r="133" spans="1:15" ht="12.75">
      <c r="A133">
        <v>12.9</v>
      </c>
      <c r="B133" s="70">
        <f aca="true" t="shared" si="5" ref="B133:B196">C133+E133</f>
        <v>344.7108570165745</v>
      </c>
      <c r="C133" s="70">
        <f>A133*Sheet1!D29</f>
        <v>309.6</v>
      </c>
      <c r="E133" s="70">
        <f aca="true" t="shared" si="6" ref="E133:E196">(A133*A133)*O133</f>
        <v>35.11085701657446</v>
      </c>
      <c r="O133" s="113">
        <f>Sheet1!F67</f>
        <v>0.21099006680232232</v>
      </c>
    </row>
    <row r="134" spans="1:15" ht="12.75">
      <c r="A134">
        <v>13</v>
      </c>
      <c r="B134" s="70">
        <f t="shared" si="5"/>
        <v>347.65732128959246</v>
      </c>
      <c r="C134" s="70">
        <f>A134*Sheet1!D29</f>
        <v>312</v>
      </c>
      <c r="E134" s="70">
        <f t="shared" si="6"/>
        <v>35.657321289592474</v>
      </c>
      <c r="O134" s="113">
        <f>Sheet1!F67</f>
        <v>0.21099006680232232</v>
      </c>
    </row>
    <row r="135" spans="1:15" ht="12.75">
      <c r="A135">
        <v>13.1</v>
      </c>
      <c r="B135" s="70">
        <f t="shared" si="5"/>
        <v>350.6080053639465</v>
      </c>
      <c r="C135" s="70">
        <f>A135*Sheet1!D29</f>
        <v>314.4</v>
      </c>
      <c r="E135" s="70">
        <f t="shared" si="6"/>
        <v>36.20800536394653</v>
      </c>
      <c r="O135" s="113">
        <f>Sheet1!F67</f>
        <v>0.21099006680232232</v>
      </c>
    </row>
    <row r="136" spans="1:15" ht="12.75">
      <c r="A136">
        <v>13.2</v>
      </c>
      <c r="B136" s="70">
        <f t="shared" si="5"/>
        <v>353.5629092396366</v>
      </c>
      <c r="C136" s="70">
        <f>A136*Sheet1!D29</f>
        <v>316.79999999999995</v>
      </c>
      <c r="E136" s="70">
        <f t="shared" si="6"/>
        <v>36.762909239636635</v>
      </c>
      <c r="O136" s="113">
        <f>Sheet1!F67</f>
        <v>0.21099006680232232</v>
      </c>
    </row>
    <row r="137" spans="1:15" ht="12.75">
      <c r="A137">
        <v>13.3</v>
      </c>
      <c r="B137" s="70">
        <f t="shared" si="5"/>
        <v>356.52203291666285</v>
      </c>
      <c r="C137" s="70">
        <f>A137*Sheet1!D29</f>
        <v>319.20000000000005</v>
      </c>
      <c r="E137" s="70">
        <f t="shared" si="6"/>
        <v>37.3220329166628</v>
      </c>
      <c r="O137" s="113">
        <f>Sheet1!F67</f>
        <v>0.21099006680232232</v>
      </c>
    </row>
    <row r="138" spans="1:15" ht="12.75">
      <c r="A138">
        <v>13.4</v>
      </c>
      <c r="B138" s="70">
        <f t="shared" si="5"/>
        <v>359.485376395025</v>
      </c>
      <c r="C138" s="70">
        <f>A138*Sheet1!D29</f>
        <v>321.6</v>
      </c>
      <c r="E138" s="70">
        <f t="shared" si="6"/>
        <v>37.885376395025</v>
      </c>
      <c r="O138" s="113">
        <f>Sheet1!F67</f>
        <v>0.21099006680232232</v>
      </c>
    </row>
    <row r="139" spans="1:15" ht="12.75">
      <c r="A139">
        <v>13.5</v>
      </c>
      <c r="B139" s="70">
        <f t="shared" si="5"/>
        <v>362.45293967472327</v>
      </c>
      <c r="C139" s="70">
        <f>A139*Sheet1!D29</f>
        <v>324</v>
      </c>
      <c r="E139" s="70">
        <f t="shared" si="6"/>
        <v>38.45293967472325</v>
      </c>
      <c r="O139" s="113">
        <f>Sheet1!F67</f>
        <v>0.21099006680232232</v>
      </c>
    </row>
    <row r="140" spans="1:15" ht="12.75">
      <c r="A140">
        <v>13.6</v>
      </c>
      <c r="B140" s="70">
        <f t="shared" si="5"/>
        <v>365.4247227557575</v>
      </c>
      <c r="C140" s="70">
        <f>A140*Sheet1!D29</f>
        <v>326.4</v>
      </c>
      <c r="E140" s="70">
        <f t="shared" si="6"/>
        <v>39.02472275575753</v>
      </c>
      <c r="O140" s="113">
        <f>Sheet1!F67</f>
        <v>0.21099006680232232</v>
      </c>
    </row>
    <row r="141" spans="1:15" ht="12.75">
      <c r="A141">
        <v>13.7</v>
      </c>
      <c r="B141" s="70">
        <f t="shared" si="5"/>
        <v>368.4007256381278</v>
      </c>
      <c r="C141" s="70">
        <f>A141*Sheet1!D29</f>
        <v>328.79999999999995</v>
      </c>
      <c r="E141" s="70">
        <f t="shared" si="6"/>
        <v>39.60072563812787</v>
      </c>
      <c r="O141" s="113">
        <f>Sheet1!F67</f>
        <v>0.21099006680232232</v>
      </c>
    </row>
    <row r="142" spans="1:15" ht="12.75">
      <c r="A142">
        <v>13.8</v>
      </c>
      <c r="B142" s="70">
        <f t="shared" si="5"/>
        <v>371.3809483218343</v>
      </c>
      <c r="C142" s="70">
        <f>A142*Sheet1!D29</f>
        <v>331.20000000000005</v>
      </c>
      <c r="E142" s="70">
        <f t="shared" si="6"/>
        <v>40.18094832183427</v>
      </c>
      <c r="O142" s="113">
        <f>Sheet1!F67</f>
        <v>0.21099006680232232</v>
      </c>
    </row>
    <row r="143" spans="1:15" ht="12.75">
      <c r="A143">
        <v>13.9</v>
      </c>
      <c r="B143" s="70">
        <f t="shared" si="5"/>
        <v>374.3653908068767</v>
      </c>
      <c r="C143" s="70">
        <f>A143*Sheet1!D29</f>
        <v>333.6</v>
      </c>
      <c r="E143" s="70">
        <f t="shared" si="6"/>
        <v>40.765390806876695</v>
      </c>
      <c r="O143" s="113">
        <f>Sheet1!F67</f>
        <v>0.21099006680232232</v>
      </c>
    </row>
    <row r="144" spans="1:15" ht="12.75">
      <c r="A144">
        <v>14</v>
      </c>
      <c r="B144" s="70">
        <f t="shared" si="5"/>
        <v>377.3540530932552</v>
      </c>
      <c r="C144" s="70">
        <f>A144*Sheet1!D29</f>
        <v>336</v>
      </c>
      <c r="E144" s="70">
        <f t="shared" si="6"/>
        <v>41.354053093255175</v>
      </c>
      <c r="O144" s="113">
        <f>Sheet1!F67</f>
        <v>0.21099006680232232</v>
      </c>
    </row>
    <row r="145" spans="1:15" ht="12.75">
      <c r="A145">
        <v>14.1</v>
      </c>
      <c r="B145" s="70">
        <f t="shared" si="5"/>
        <v>380.3469351809697</v>
      </c>
      <c r="C145" s="70">
        <f>A145*Sheet1!D29</f>
        <v>338.4</v>
      </c>
      <c r="E145" s="70">
        <f t="shared" si="6"/>
        <v>41.9469351809697</v>
      </c>
      <c r="O145" s="113">
        <f>Sheet1!F67</f>
        <v>0.21099006680232232</v>
      </c>
    </row>
    <row r="146" spans="1:15" ht="12.75">
      <c r="A146">
        <v>14.2</v>
      </c>
      <c r="B146" s="70">
        <f t="shared" si="5"/>
        <v>383.34403707002025</v>
      </c>
      <c r="C146" s="70">
        <f>A146*Sheet1!D29</f>
        <v>340.79999999999995</v>
      </c>
      <c r="E146" s="70">
        <f t="shared" si="6"/>
        <v>42.54403707002027</v>
      </c>
      <c r="O146" s="113">
        <f>Sheet1!F67</f>
        <v>0.21099006680232232</v>
      </c>
    </row>
    <row r="147" spans="1:15" ht="12.75">
      <c r="A147">
        <v>14.3</v>
      </c>
      <c r="B147" s="70">
        <f t="shared" si="5"/>
        <v>386.34535876040695</v>
      </c>
      <c r="C147" s="70">
        <f>A147*Sheet1!D29</f>
        <v>343.20000000000005</v>
      </c>
      <c r="E147" s="70">
        <f t="shared" si="6"/>
        <v>43.14535876040689</v>
      </c>
      <c r="O147" s="113">
        <f>Sheet1!F67</f>
        <v>0.21099006680232232</v>
      </c>
    </row>
    <row r="148" spans="1:15" ht="12.75">
      <c r="A148">
        <v>14.4</v>
      </c>
      <c r="B148" s="70">
        <f t="shared" si="5"/>
        <v>389.3509002521296</v>
      </c>
      <c r="C148" s="70">
        <f>A148*Sheet1!D29</f>
        <v>345.6</v>
      </c>
      <c r="E148" s="70">
        <f t="shared" si="6"/>
        <v>43.75090025212956</v>
      </c>
      <c r="O148" s="113">
        <f>Sheet1!F67</f>
        <v>0.21099006680232232</v>
      </c>
    </row>
    <row r="149" spans="1:15" ht="12.75">
      <c r="A149">
        <v>14.5</v>
      </c>
      <c r="B149" s="70">
        <f t="shared" si="5"/>
        <v>392.3606615451883</v>
      </c>
      <c r="C149" s="70">
        <f>A149*Sheet1!D29</f>
        <v>348</v>
      </c>
      <c r="E149" s="70">
        <f t="shared" si="6"/>
        <v>44.36066154518827</v>
      </c>
      <c r="O149" s="113">
        <f>Sheet1!F67</f>
        <v>0.21099006680232232</v>
      </c>
    </row>
    <row r="150" spans="1:15" ht="12.75">
      <c r="A150">
        <v>14.6</v>
      </c>
      <c r="B150" s="70">
        <f t="shared" si="5"/>
        <v>395.374642639583</v>
      </c>
      <c r="C150" s="70">
        <f>A150*Sheet1!D29</f>
        <v>350.4</v>
      </c>
      <c r="E150" s="70">
        <f t="shared" si="6"/>
        <v>44.974642639583024</v>
      </c>
      <c r="O150" s="113">
        <f>Sheet1!F67</f>
        <v>0.21099006680232232</v>
      </c>
    </row>
    <row r="151" spans="1:15" ht="12.75">
      <c r="A151">
        <v>14.7</v>
      </c>
      <c r="B151" s="70">
        <f t="shared" si="5"/>
        <v>398.3928435353138</v>
      </c>
      <c r="C151" s="70">
        <f>A151*Sheet1!D29</f>
        <v>352.79999999999995</v>
      </c>
      <c r="E151" s="70">
        <f t="shared" si="6"/>
        <v>45.592843535313825</v>
      </c>
      <c r="O151" s="113">
        <f>Sheet1!F67</f>
        <v>0.21099006680232232</v>
      </c>
    </row>
    <row r="152" spans="1:15" ht="12.75">
      <c r="A152">
        <v>14.8</v>
      </c>
      <c r="B152" s="70">
        <f t="shared" si="5"/>
        <v>401.4152642323807</v>
      </c>
      <c r="C152" s="70">
        <f>A152*Sheet1!D29</f>
        <v>355.20000000000005</v>
      </c>
      <c r="E152" s="70">
        <f t="shared" si="6"/>
        <v>46.21526423238068</v>
      </c>
      <c r="O152" s="113">
        <f>Sheet1!F67</f>
        <v>0.21099006680232232</v>
      </c>
    </row>
    <row r="153" spans="1:15" ht="12.75">
      <c r="A153">
        <v>14.9</v>
      </c>
      <c r="B153" s="70">
        <f t="shared" si="5"/>
        <v>404.4419047307836</v>
      </c>
      <c r="C153" s="70">
        <f>A153*Sheet1!D29</f>
        <v>357.6</v>
      </c>
      <c r="E153" s="70">
        <f t="shared" si="6"/>
        <v>46.84190473078358</v>
      </c>
      <c r="O153" s="113">
        <f>Sheet1!F67</f>
        <v>0.21099006680232232</v>
      </c>
    </row>
    <row r="154" spans="1:15" ht="12.75">
      <c r="A154">
        <v>15</v>
      </c>
      <c r="B154" s="70">
        <f t="shared" si="5"/>
        <v>407.4727650305225</v>
      </c>
      <c r="C154" s="70">
        <f>A154*Sheet1!D29</f>
        <v>360</v>
      </c>
      <c r="E154" s="70">
        <f t="shared" si="6"/>
        <v>47.472765030522524</v>
      </c>
      <c r="O154" s="113">
        <f>Sheet1!F67</f>
        <v>0.21099006680232232</v>
      </c>
    </row>
    <row r="155" spans="1:15" ht="12.75">
      <c r="A155">
        <v>15.1</v>
      </c>
      <c r="B155" s="70">
        <f t="shared" si="5"/>
        <v>410.5078451315975</v>
      </c>
      <c r="C155" s="70">
        <f>A155*Sheet1!D29</f>
        <v>362.4</v>
      </c>
      <c r="E155" s="70">
        <f t="shared" si="6"/>
        <v>48.107845131597514</v>
      </c>
      <c r="O155" s="113">
        <f>Sheet1!F67</f>
        <v>0.21099006680232232</v>
      </c>
    </row>
    <row r="156" spans="1:15" ht="12.75">
      <c r="A156">
        <v>15.2</v>
      </c>
      <c r="B156" s="70">
        <f t="shared" si="5"/>
        <v>413.5471450340085</v>
      </c>
      <c r="C156" s="70">
        <f>A156*Sheet1!D29</f>
        <v>364.79999999999995</v>
      </c>
      <c r="E156" s="70">
        <f t="shared" si="6"/>
        <v>48.74714503400855</v>
      </c>
      <c r="O156" s="113">
        <f>Sheet1!F67</f>
        <v>0.21099006680232232</v>
      </c>
    </row>
    <row r="157" spans="1:15" ht="12.75">
      <c r="A157">
        <v>15.3</v>
      </c>
      <c r="B157" s="70">
        <f t="shared" si="5"/>
        <v>416.5906647377557</v>
      </c>
      <c r="C157" s="70">
        <f>A157*Sheet1!D29</f>
        <v>367.20000000000005</v>
      </c>
      <c r="E157" s="70">
        <f t="shared" si="6"/>
        <v>49.39066473775564</v>
      </c>
      <c r="O157" s="113">
        <f>Sheet1!F67</f>
        <v>0.21099006680232232</v>
      </c>
    </row>
    <row r="158" spans="1:15" ht="12.75">
      <c r="A158">
        <v>15.4</v>
      </c>
      <c r="B158" s="70">
        <f t="shared" si="5"/>
        <v>419.63840424283876</v>
      </c>
      <c r="C158" s="70">
        <f>A158*Sheet1!D29</f>
        <v>369.6</v>
      </c>
      <c r="E158" s="70">
        <f t="shared" si="6"/>
        <v>50.038404242838766</v>
      </c>
      <c r="O158" s="113">
        <f>Sheet1!F67</f>
        <v>0.21099006680232232</v>
      </c>
    </row>
    <row r="159" spans="1:15" ht="12.75">
      <c r="A159">
        <v>15.5</v>
      </c>
      <c r="B159" s="70">
        <f t="shared" si="5"/>
        <v>422.69036354925794</v>
      </c>
      <c r="C159" s="70">
        <f>A159*Sheet1!D29</f>
        <v>372</v>
      </c>
      <c r="E159" s="70">
        <f t="shared" si="6"/>
        <v>50.69036354925794</v>
      </c>
      <c r="O159" s="113">
        <f>Sheet1!F67</f>
        <v>0.21099006680232232</v>
      </c>
    </row>
    <row r="160" spans="1:15" ht="12.75">
      <c r="A160">
        <v>15.6</v>
      </c>
      <c r="B160" s="70">
        <f t="shared" si="5"/>
        <v>425.74654265701315</v>
      </c>
      <c r="C160" s="70">
        <f>A160*Sheet1!D29</f>
        <v>374.4</v>
      </c>
      <c r="E160" s="70">
        <f t="shared" si="6"/>
        <v>51.34654265701316</v>
      </c>
      <c r="O160" s="113">
        <f>Sheet1!F67</f>
        <v>0.21099006680232232</v>
      </c>
    </row>
    <row r="161" spans="1:15" ht="12.75">
      <c r="A161">
        <v>15.7</v>
      </c>
      <c r="B161" s="70">
        <f t="shared" si="5"/>
        <v>428.8069415661044</v>
      </c>
      <c r="C161" s="70">
        <f>A161*Sheet1!D29</f>
        <v>376.79999999999995</v>
      </c>
      <c r="E161" s="70">
        <f t="shared" si="6"/>
        <v>52.00694156610442</v>
      </c>
      <c r="O161" s="113">
        <f>Sheet1!F67</f>
        <v>0.21099006680232232</v>
      </c>
    </row>
    <row r="162" spans="1:15" ht="12.75">
      <c r="A162">
        <v>15.8</v>
      </c>
      <c r="B162" s="70">
        <f t="shared" si="5"/>
        <v>431.8715602765318</v>
      </c>
      <c r="C162" s="70">
        <f>A162*Sheet1!D29</f>
        <v>379.20000000000005</v>
      </c>
      <c r="E162" s="70">
        <f t="shared" si="6"/>
        <v>52.67156027653175</v>
      </c>
      <c r="O162" s="113">
        <f>Sheet1!F67</f>
        <v>0.21099006680232232</v>
      </c>
    </row>
    <row r="163" spans="1:15" ht="12.75">
      <c r="A163">
        <v>15.9</v>
      </c>
      <c r="B163" s="70">
        <f t="shared" si="5"/>
        <v>434.9403987882951</v>
      </c>
      <c r="C163" s="70">
        <f>A163*Sheet1!D29</f>
        <v>381.6</v>
      </c>
      <c r="E163" s="70">
        <f t="shared" si="6"/>
        <v>53.340398788295104</v>
      </c>
      <c r="O163" s="113">
        <f>Sheet1!F67</f>
        <v>0.21099006680232232</v>
      </c>
    </row>
    <row r="164" spans="1:15" ht="12.75">
      <c r="A164">
        <v>16</v>
      </c>
      <c r="B164" s="70">
        <f t="shared" si="5"/>
        <v>438.0134571013945</v>
      </c>
      <c r="C164" s="70">
        <f>A164*Sheet1!D29</f>
        <v>384</v>
      </c>
      <c r="E164" s="70">
        <f t="shared" si="6"/>
        <v>54.013457101394515</v>
      </c>
      <c r="O164" s="113">
        <f>Sheet1!F67</f>
        <v>0.21099006680232232</v>
      </c>
    </row>
    <row r="165" spans="1:15" ht="12.75">
      <c r="A165">
        <v>16.1</v>
      </c>
      <c r="B165" s="70">
        <f t="shared" si="5"/>
        <v>441.09073521583</v>
      </c>
      <c r="C165" s="70">
        <f>A165*Sheet1!D29</f>
        <v>386.40000000000003</v>
      </c>
      <c r="E165" s="70">
        <f t="shared" si="6"/>
        <v>54.690735215829974</v>
      </c>
      <c r="O165" s="113">
        <f>Sheet1!F67</f>
        <v>0.21099006680232232</v>
      </c>
    </row>
    <row r="166" spans="1:15" ht="12.75">
      <c r="A166">
        <v>16.2</v>
      </c>
      <c r="B166" s="70">
        <f t="shared" si="5"/>
        <v>444.17223313160144</v>
      </c>
      <c r="C166" s="70">
        <f>A166*Sheet1!D29</f>
        <v>388.79999999999995</v>
      </c>
      <c r="E166" s="70">
        <f t="shared" si="6"/>
        <v>55.37223313160147</v>
      </c>
      <c r="O166" s="113">
        <f>Sheet1!F67</f>
        <v>0.21099006680232232</v>
      </c>
    </row>
    <row r="167" spans="1:15" ht="12.75">
      <c r="A167">
        <v>16.3</v>
      </c>
      <c r="B167" s="70">
        <f t="shared" si="5"/>
        <v>447.2579508487091</v>
      </c>
      <c r="C167" s="70">
        <f>A167*Sheet1!D29</f>
        <v>391.20000000000005</v>
      </c>
      <c r="E167" s="70">
        <f t="shared" si="6"/>
        <v>56.05795084870902</v>
      </c>
      <c r="O167" s="113">
        <f>Sheet1!F67</f>
        <v>0.21099006680232232</v>
      </c>
    </row>
    <row r="168" spans="1:15" ht="12.75">
      <c r="A168">
        <v>16.4</v>
      </c>
      <c r="B168" s="70">
        <f t="shared" si="5"/>
        <v>450.34788836715256</v>
      </c>
      <c r="C168" s="70">
        <f>A168*Sheet1!D29</f>
        <v>393.59999999999997</v>
      </c>
      <c r="E168" s="70">
        <f t="shared" si="6"/>
        <v>56.747888367152605</v>
      </c>
      <c r="O168" s="113">
        <f>Sheet1!F67</f>
        <v>0.21099006680232232</v>
      </c>
    </row>
    <row r="169" spans="1:15" ht="12.75">
      <c r="A169">
        <v>16.5</v>
      </c>
      <c r="B169" s="70">
        <f t="shared" si="5"/>
        <v>453.44204568693226</v>
      </c>
      <c r="C169" s="70">
        <f>A169*Sheet1!D29</f>
        <v>396</v>
      </c>
      <c r="E169" s="70">
        <f t="shared" si="6"/>
        <v>57.44204568693225</v>
      </c>
      <c r="O169" s="113">
        <f>Sheet1!F67</f>
        <v>0.21099006680232232</v>
      </c>
    </row>
    <row r="170" spans="1:15" ht="12.75">
      <c r="A170">
        <v>16.6</v>
      </c>
      <c r="B170" s="70">
        <f t="shared" si="5"/>
        <v>456.540422808048</v>
      </c>
      <c r="C170" s="70">
        <f>A170*Sheet1!D29</f>
        <v>398.40000000000003</v>
      </c>
      <c r="E170" s="70">
        <f t="shared" si="6"/>
        <v>58.14042280804795</v>
      </c>
      <c r="O170" s="113">
        <f>Sheet1!F67</f>
        <v>0.21099006680232232</v>
      </c>
    </row>
    <row r="171" spans="1:15" ht="12.75">
      <c r="A171">
        <v>16.7</v>
      </c>
      <c r="B171" s="70">
        <f t="shared" si="5"/>
        <v>459.64301973049965</v>
      </c>
      <c r="C171" s="70">
        <f>A171*Sheet1!D29</f>
        <v>400.79999999999995</v>
      </c>
      <c r="E171" s="70">
        <f t="shared" si="6"/>
        <v>58.84301973049967</v>
      </c>
      <c r="O171" s="113">
        <f>Sheet1!F67</f>
        <v>0.21099006680232232</v>
      </c>
    </row>
    <row r="172" spans="1:15" ht="12.75">
      <c r="A172">
        <v>16.8</v>
      </c>
      <c r="B172" s="70">
        <f t="shared" si="5"/>
        <v>462.7498364542875</v>
      </c>
      <c r="C172" s="70">
        <f>A172*Sheet1!D29</f>
        <v>403.20000000000005</v>
      </c>
      <c r="E172" s="70">
        <f t="shared" si="6"/>
        <v>59.54983645428745</v>
      </c>
      <c r="O172" s="113">
        <f>Sheet1!F67</f>
        <v>0.21099006680232232</v>
      </c>
    </row>
    <row r="173" spans="1:15" ht="12.75">
      <c r="A173">
        <v>16.9</v>
      </c>
      <c r="B173" s="70">
        <f t="shared" si="5"/>
        <v>465.8608729794112</v>
      </c>
      <c r="C173" s="70">
        <f>A173*Sheet1!D29</f>
        <v>405.59999999999997</v>
      </c>
      <c r="E173" s="70">
        <f t="shared" si="6"/>
        <v>60.26087297941127</v>
      </c>
      <c r="O173" s="113">
        <f>Sheet1!F67</f>
        <v>0.21099006680232232</v>
      </c>
    </row>
    <row r="174" spans="1:15" ht="12.75">
      <c r="A174">
        <v>17</v>
      </c>
      <c r="B174" s="70">
        <f t="shared" si="5"/>
        <v>468.97612930587115</v>
      </c>
      <c r="C174" s="70">
        <f>A174*Sheet1!D29</f>
        <v>408</v>
      </c>
      <c r="E174" s="70">
        <f t="shared" si="6"/>
        <v>60.976129305871154</v>
      </c>
      <c r="O174" s="113">
        <f>Sheet1!F67</f>
        <v>0.21099006680232232</v>
      </c>
    </row>
    <row r="175" spans="1:15" ht="12.75">
      <c r="A175">
        <v>17.1</v>
      </c>
      <c r="B175" s="70">
        <f t="shared" si="5"/>
        <v>472.0956054336671</v>
      </c>
      <c r="C175" s="70">
        <f>A175*Sheet1!D29</f>
        <v>410.40000000000003</v>
      </c>
      <c r="E175" s="70">
        <f t="shared" si="6"/>
        <v>61.695605433667076</v>
      </c>
      <c r="O175" s="113">
        <f>Sheet1!F67</f>
        <v>0.21099006680232232</v>
      </c>
    </row>
    <row r="176" spans="1:15" ht="12.75">
      <c r="A176">
        <v>17.2</v>
      </c>
      <c r="B176" s="70">
        <f t="shared" si="5"/>
        <v>475.219301362799</v>
      </c>
      <c r="C176" s="70">
        <f>A176*Sheet1!D29</f>
        <v>412.79999999999995</v>
      </c>
      <c r="E176" s="70">
        <f t="shared" si="6"/>
        <v>62.41930136279903</v>
      </c>
      <c r="O176" s="113">
        <f>Sheet1!F67</f>
        <v>0.21099006680232232</v>
      </c>
    </row>
    <row r="177" spans="1:15" ht="12.75">
      <c r="A177">
        <v>17.3</v>
      </c>
      <c r="B177" s="70">
        <f t="shared" si="5"/>
        <v>478.3472170932671</v>
      </c>
      <c r="C177" s="70">
        <f>A177*Sheet1!D29</f>
        <v>415.20000000000005</v>
      </c>
      <c r="E177" s="70">
        <f t="shared" si="6"/>
        <v>63.14721709326705</v>
      </c>
      <c r="O177" s="113">
        <f>Sheet1!F67</f>
        <v>0.21099006680232232</v>
      </c>
    </row>
    <row r="178" spans="1:15" ht="12.75">
      <c r="A178">
        <v>17.4</v>
      </c>
      <c r="B178" s="70">
        <f t="shared" si="5"/>
        <v>481.47935262507104</v>
      </c>
      <c r="C178" s="70">
        <f>A178*Sheet1!D29</f>
        <v>417.59999999999997</v>
      </c>
      <c r="E178" s="70">
        <f t="shared" si="6"/>
        <v>63.87935262507109</v>
      </c>
      <c r="O178" s="113">
        <f>Sheet1!F67</f>
        <v>0.21099006680232232</v>
      </c>
    </row>
    <row r="179" spans="1:15" ht="12.75">
      <c r="A179">
        <v>17.5</v>
      </c>
      <c r="B179" s="70">
        <f t="shared" si="5"/>
        <v>484.6157079582112</v>
      </c>
      <c r="C179" s="70">
        <f>A179*Sheet1!D29</f>
        <v>420</v>
      </c>
      <c r="E179" s="70">
        <f t="shared" si="6"/>
        <v>64.61570795821122</v>
      </c>
      <c r="O179" s="113">
        <f>Sheet1!F67</f>
        <v>0.21099006680232232</v>
      </c>
    </row>
    <row r="180" spans="1:15" ht="12.75">
      <c r="A180">
        <v>17.6</v>
      </c>
      <c r="B180" s="70">
        <f t="shared" si="5"/>
        <v>487.7562830926874</v>
      </c>
      <c r="C180" s="70">
        <f>A180*Sheet1!D29</f>
        <v>422.40000000000003</v>
      </c>
      <c r="E180" s="70">
        <f t="shared" si="6"/>
        <v>65.35628309268738</v>
      </c>
      <c r="O180" s="113">
        <f>Sheet1!F67</f>
        <v>0.21099006680232232</v>
      </c>
    </row>
    <row r="181" spans="1:15" ht="12.75">
      <c r="A181">
        <v>17.7</v>
      </c>
      <c r="B181" s="70">
        <f t="shared" si="5"/>
        <v>490.9010780284995</v>
      </c>
      <c r="C181" s="70">
        <f>A181*Sheet1!D29</f>
        <v>424.79999999999995</v>
      </c>
      <c r="E181" s="70">
        <f t="shared" si="6"/>
        <v>66.10107802849956</v>
      </c>
      <c r="O181" s="113">
        <f>Sheet1!F67</f>
        <v>0.21099006680232232</v>
      </c>
    </row>
    <row r="182" spans="1:15" ht="12.75">
      <c r="A182">
        <v>17.8</v>
      </c>
      <c r="B182" s="70">
        <f t="shared" si="5"/>
        <v>494.05009276564783</v>
      </c>
      <c r="C182" s="70">
        <f>A182*Sheet1!D29</f>
        <v>427.20000000000005</v>
      </c>
      <c r="E182" s="70">
        <f t="shared" si="6"/>
        <v>66.85009276564782</v>
      </c>
      <c r="O182" s="113">
        <f>Sheet1!F67</f>
        <v>0.21099006680232232</v>
      </c>
    </row>
    <row r="183" spans="1:15" ht="12.75">
      <c r="A183">
        <v>17.9</v>
      </c>
      <c r="B183" s="70">
        <f t="shared" si="5"/>
        <v>497.2033273041321</v>
      </c>
      <c r="C183" s="70">
        <f>A183*Sheet1!D29</f>
        <v>429.59999999999997</v>
      </c>
      <c r="E183" s="70">
        <f t="shared" si="6"/>
        <v>67.6033273041321</v>
      </c>
      <c r="O183" s="113">
        <f>Sheet1!F67</f>
        <v>0.21099006680232232</v>
      </c>
    </row>
    <row r="184" spans="1:15" ht="12.75">
      <c r="A184">
        <v>18</v>
      </c>
      <c r="B184" s="70">
        <f t="shared" si="5"/>
        <v>500.36078164395246</v>
      </c>
      <c r="C184" s="70">
        <f>A184*Sheet1!D29</f>
        <v>432</v>
      </c>
      <c r="E184" s="70">
        <f t="shared" si="6"/>
        <v>68.36078164395244</v>
      </c>
      <c r="O184" s="113">
        <f>Sheet1!F67</f>
        <v>0.21099006680232232</v>
      </c>
    </row>
    <row r="185" spans="1:15" ht="12.75">
      <c r="A185">
        <v>18.1</v>
      </c>
      <c r="B185" s="70">
        <f t="shared" si="5"/>
        <v>503.52245578510883</v>
      </c>
      <c r="C185" s="70">
        <f>A185*Sheet1!D29</f>
        <v>434.40000000000003</v>
      </c>
      <c r="E185" s="70">
        <f t="shared" si="6"/>
        <v>69.12245578510883</v>
      </c>
      <c r="O185" s="113">
        <f>Sheet1!F67</f>
        <v>0.21099006680232232</v>
      </c>
    </row>
    <row r="186" spans="1:15" ht="12.75">
      <c r="A186">
        <v>18.2</v>
      </c>
      <c r="B186" s="70">
        <f t="shared" si="5"/>
        <v>506.6883497276012</v>
      </c>
      <c r="C186" s="70">
        <f>A186*Sheet1!D29</f>
        <v>436.79999999999995</v>
      </c>
      <c r="E186" s="70">
        <f t="shared" si="6"/>
        <v>69.88834972760124</v>
      </c>
      <c r="O186" s="113">
        <f>Sheet1!F67</f>
        <v>0.21099006680232232</v>
      </c>
    </row>
    <row r="187" spans="1:15" ht="12.75">
      <c r="A187">
        <v>18.3</v>
      </c>
      <c r="B187" s="70">
        <f t="shared" si="5"/>
        <v>509.8584634714298</v>
      </c>
      <c r="C187" s="70">
        <f>A187*Sheet1!D29</f>
        <v>439.20000000000005</v>
      </c>
      <c r="E187" s="70">
        <f t="shared" si="6"/>
        <v>70.65846347142973</v>
      </c>
      <c r="O187" s="113">
        <f>Sheet1!F67</f>
        <v>0.21099006680232232</v>
      </c>
    </row>
    <row r="188" spans="1:15" ht="12.75">
      <c r="A188">
        <v>18.4</v>
      </c>
      <c r="B188" s="70">
        <f t="shared" si="5"/>
        <v>513.0327970165943</v>
      </c>
      <c r="C188" s="70">
        <f>A188*Sheet1!D29</f>
        <v>441.59999999999997</v>
      </c>
      <c r="E188" s="70">
        <f t="shared" si="6"/>
        <v>71.43279701659424</v>
      </c>
      <c r="O188" s="113">
        <f>Sheet1!F67</f>
        <v>0.21099006680232232</v>
      </c>
    </row>
    <row r="189" spans="1:15" ht="12.75">
      <c r="A189">
        <v>18.5</v>
      </c>
      <c r="B189" s="70">
        <f t="shared" si="5"/>
        <v>516.2113503630948</v>
      </c>
      <c r="C189" s="70">
        <f>A189*Sheet1!D29</f>
        <v>444</v>
      </c>
      <c r="E189" s="70">
        <f t="shared" si="6"/>
        <v>72.21135036309481</v>
      </c>
      <c r="O189" s="113">
        <f>Sheet1!F67</f>
        <v>0.21099006680232232</v>
      </c>
    </row>
    <row r="190" spans="1:15" ht="12.75">
      <c r="A190">
        <v>18.6</v>
      </c>
      <c r="B190" s="70">
        <f t="shared" si="5"/>
        <v>519.3941235109314</v>
      </c>
      <c r="C190" s="70">
        <f>A190*Sheet1!D29</f>
        <v>446.40000000000003</v>
      </c>
      <c r="E190" s="70">
        <f t="shared" si="6"/>
        <v>72.99412351093144</v>
      </c>
      <c r="O190" s="113">
        <f>Sheet1!F67</f>
        <v>0.21099006680232232</v>
      </c>
    </row>
    <row r="191" spans="1:15" ht="12.75">
      <c r="A191">
        <v>18.7</v>
      </c>
      <c r="B191" s="70">
        <f t="shared" si="5"/>
        <v>522.581116460104</v>
      </c>
      <c r="C191" s="70">
        <f>A191*Sheet1!D29</f>
        <v>448.79999999999995</v>
      </c>
      <c r="E191" s="70">
        <f t="shared" si="6"/>
        <v>73.78111646010409</v>
      </c>
      <c r="O191" s="113">
        <f>Sheet1!F67</f>
        <v>0.21099006680232232</v>
      </c>
    </row>
    <row r="192" spans="1:15" ht="12.75">
      <c r="A192">
        <v>18.8</v>
      </c>
      <c r="B192" s="70">
        <f t="shared" si="5"/>
        <v>525.7723292106128</v>
      </c>
      <c r="C192" s="70">
        <f>A192*Sheet1!D29</f>
        <v>451.20000000000005</v>
      </c>
      <c r="E192" s="70">
        <f t="shared" si="6"/>
        <v>74.5723292106128</v>
      </c>
      <c r="O192" s="113">
        <f>Sheet1!F67</f>
        <v>0.21099006680232232</v>
      </c>
    </row>
    <row r="193" spans="1:15" ht="12.75">
      <c r="A193">
        <v>18.9</v>
      </c>
      <c r="B193" s="70">
        <f t="shared" si="5"/>
        <v>528.9677617624575</v>
      </c>
      <c r="C193" s="70">
        <f>A193*Sheet1!D29</f>
        <v>453.59999999999997</v>
      </c>
      <c r="E193" s="70">
        <f t="shared" si="6"/>
        <v>75.36776176245755</v>
      </c>
      <c r="O193" s="113">
        <f>Sheet1!F67</f>
        <v>0.21099006680232232</v>
      </c>
    </row>
    <row r="194" spans="1:15" ht="12.75">
      <c r="A194">
        <v>19</v>
      </c>
      <c r="B194" s="70">
        <f t="shared" si="5"/>
        <v>532.1674141156384</v>
      </c>
      <c r="C194" s="70">
        <f>A194*Sheet1!D29</f>
        <v>456</v>
      </c>
      <c r="E194" s="70">
        <f t="shared" si="6"/>
        <v>76.16741411563837</v>
      </c>
      <c r="O194" s="113">
        <f>Sheet1!F67</f>
        <v>0.21099006680232232</v>
      </c>
    </row>
    <row r="195" spans="1:15" ht="12.75">
      <c r="A195">
        <v>19.1</v>
      </c>
      <c r="B195" s="70">
        <f t="shared" si="5"/>
        <v>535.3712862701552</v>
      </c>
      <c r="C195" s="70">
        <f>A195*Sheet1!D29</f>
        <v>458.40000000000003</v>
      </c>
      <c r="E195" s="70">
        <f t="shared" si="6"/>
        <v>76.97128627015522</v>
      </c>
      <c r="O195" s="113">
        <f>Sheet1!F67</f>
        <v>0.21099006680232232</v>
      </c>
    </row>
    <row r="196" spans="1:15" ht="12.75">
      <c r="A196">
        <v>19.2</v>
      </c>
      <c r="B196" s="70">
        <f t="shared" si="5"/>
        <v>538.5793782260081</v>
      </c>
      <c r="C196" s="70">
        <f>A196*Sheet1!D29</f>
        <v>460.79999999999995</v>
      </c>
      <c r="E196" s="70">
        <f t="shared" si="6"/>
        <v>77.77937822600809</v>
      </c>
      <c r="O196" s="113">
        <f>Sheet1!F67</f>
        <v>0.21099006680232232</v>
      </c>
    </row>
    <row r="197" spans="1:15" ht="12.75">
      <c r="A197">
        <v>19.3</v>
      </c>
      <c r="B197" s="70">
        <f aca="true" t="shared" si="7" ref="B197:B260">C197+E197</f>
        <v>541.7916899831971</v>
      </c>
      <c r="C197" s="70">
        <f>A197*Sheet1!D29</f>
        <v>463.20000000000005</v>
      </c>
      <c r="E197" s="70">
        <f aca="true" t="shared" si="8" ref="E197:E260">(A197*A197)*O197</f>
        <v>78.59168998319704</v>
      </c>
      <c r="O197" s="113">
        <f>Sheet1!F67</f>
        <v>0.21099006680232232</v>
      </c>
    </row>
    <row r="198" spans="1:15" ht="12.75">
      <c r="A198">
        <v>19.4</v>
      </c>
      <c r="B198" s="70">
        <f t="shared" si="7"/>
        <v>545.0082215417219</v>
      </c>
      <c r="C198" s="70">
        <f>A198*Sheet1!D29</f>
        <v>465.59999999999997</v>
      </c>
      <c r="E198" s="70">
        <f t="shared" si="8"/>
        <v>79.40822154172201</v>
      </c>
      <c r="O198" s="113">
        <f>Sheet1!F67</f>
        <v>0.21099006680232232</v>
      </c>
    </row>
    <row r="199" spans="1:15" ht="12.75">
      <c r="A199">
        <v>19.5</v>
      </c>
      <c r="B199" s="70">
        <f t="shared" si="7"/>
        <v>548.2289729015831</v>
      </c>
      <c r="C199" s="70">
        <f>A199*Sheet1!D29</f>
        <v>468</v>
      </c>
      <c r="E199" s="70">
        <f t="shared" si="8"/>
        <v>80.22897290158306</v>
      </c>
      <c r="O199" s="113">
        <f>Sheet1!F67</f>
        <v>0.21099006680232232</v>
      </c>
    </row>
    <row r="200" spans="1:15" ht="12.75">
      <c r="A200">
        <v>19.6</v>
      </c>
      <c r="B200" s="70">
        <f t="shared" si="7"/>
        <v>551.4539440627802</v>
      </c>
      <c r="C200" s="70">
        <f>A200*Sheet1!D29</f>
        <v>470.40000000000003</v>
      </c>
      <c r="E200" s="70">
        <f t="shared" si="8"/>
        <v>81.05394406278016</v>
      </c>
      <c r="O200" s="113">
        <f>Sheet1!F67</f>
        <v>0.21099006680232232</v>
      </c>
    </row>
    <row r="201" spans="1:15" ht="12.75">
      <c r="A201">
        <v>19.7</v>
      </c>
      <c r="B201" s="70">
        <f t="shared" si="7"/>
        <v>554.6831350253133</v>
      </c>
      <c r="C201" s="70">
        <f>A201*Sheet1!D29</f>
        <v>472.79999999999995</v>
      </c>
      <c r="E201" s="70">
        <f t="shared" si="8"/>
        <v>81.88313502531327</v>
      </c>
      <c r="O201" s="113">
        <f>Sheet1!F67</f>
        <v>0.21099006680232232</v>
      </c>
    </row>
    <row r="202" spans="1:15" ht="12.75">
      <c r="A202">
        <v>19.8</v>
      </c>
      <c r="B202" s="70">
        <f t="shared" si="7"/>
        <v>557.9165457891825</v>
      </c>
      <c r="C202" s="70">
        <f>A202*Sheet1!D29</f>
        <v>475.20000000000005</v>
      </c>
      <c r="E202" s="70">
        <f t="shared" si="8"/>
        <v>82.71654578918245</v>
      </c>
      <c r="O202" s="113">
        <f>Sheet1!F67</f>
        <v>0.21099006680232232</v>
      </c>
    </row>
    <row r="203" spans="1:15" ht="12.75">
      <c r="A203">
        <v>19.9</v>
      </c>
      <c r="B203" s="70">
        <f t="shared" si="7"/>
        <v>561.1541763543876</v>
      </c>
      <c r="C203" s="70">
        <f>A203*Sheet1!D29</f>
        <v>477.59999999999997</v>
      </c>
      <c r="E203" s="70">
        <f t="shared" si="8"/>
        <v>83.55417635438765</v>
      </c>
      <c r="O203" s="113">
        <f>Sheet1!F67</f>
        <v>0.21099006680232232</v>
      </c>
    </row>
    <row r="204" spans="1:15" ht="12.75">
      <c r="A204">
        <v>20</v>
      </c>
      <c r="B204" s="70">
        <f t="shared" si="7"/>
        <v>564.396026720929</v>
      </c>
      <c r="C204" s="70">
        <f>A204*Sheet1!D29</f>
        <v>480</v>
      </c>
      <c r="E204" s="70">
        <f t="shared" si="8"/>
        <v>84.39602672092893</v>
      </c>
      <c r="O204" s="113">
        <f>Sheet1!F67</f>
        <v>0.21099006680232232</v>
      </c>
    </row>
    <row r="205" spans="1:15" ht="12.75">
      <c r="A205">
        <v>20.5</v>
      </c>
      <c r="B205" s="70">
        <f t="shared" si="7"/>
        <v>580.668575573676</v>
      </c>
      <c r="C205" s="70">
        <f>A205*Sheet1!D29</f>
        <v>492</v>
      </c>
      <c r="E205" s="70">
        <f t="shared" si="8"/>
        <v>88.66857557367595</v>
      </c>
      <c r="O205" s="113">
        <f>Sheet1!F67</f>
        <v>0.21099006680232232</v>
      </c>
    </row>
    <row r="206" spans="1:15" ht="12.75">
      <c r="A206">
        <v>21</v>
      </c>
      <c r="B206" s="70">
        <f t="shared" si="7"/>
        <v>597.0466194598241</v>
      </c>
      <c r="C206" s="70">
        <f>A206*Sheet1!D29</f>
        <v>504</v>
      </c>
      <c r="E206" s="70">
        <f t="shared" si="8"/>
        <v>93.04661945982414</v>
      </c>
      <c r="O206" s="113">
        <f>Sheet1!F67</f>
        <v>0.21099006680232232</v>
      </c>
    </row>
    <row r="207" spans="1:15" ht="12.75">
      <c r="A207">
        <v>21.5</v>
      </c>
      <c r="B207" s="70">
        <f t="shared" si="7"/>
        <v>613.5301583793735</v>
      </c>
      <c r="C207" s="70">
        <f>A207*Sheet1!D29</f>
        <v>516</v>
      </c>
      <c r="E207" s="70">
        <f t="shared" si="8"/>
        <v>97.53015837937349</v>
      </c>
      <c r="O207" s="113">
        <f>Sheet1!F67</f>
        <v>0.21099006680232232</v>
      </c>
    </row>
    <row r="208" spans="1:15" ht="12.75">
      <c r="A208">
        <v>22</v>
      </c>
      <c r="B208" s="70">
        <f t="shared" si="7"/>
        <v>630.119192332324</v>
      </c>
      <c r="C208" s="70">
        <f>A208*Sheet1!D29</f>
        <v>528</v>
      </c>
      <c r="E208" s="70">
        <f t="shared" si="8"/>
        <v>102.119192332324</v>
      </c>
      <c r="O208" s="113">
        <f>Sheet1!F67</f>
        <v>0.21099006680232232</v>
      </c>
    </row>
    <row r="209" spans="1:15" ht="12.75">
      <c r="A209">
        <v>22.5</v>
      </c>
      <c r="B209" s="70">
        <f t="shared" si="7"/>
        <v>646.8137213186757</v>
      </c>
      <c r="C209" s="70">
        <f>A209*Sheet1!D29</f>
        <v>540</v>
      </c>
      <c r="E209" s="70">
        <f t="shared" si="8"/>
        <v>106.81372131867568</v>
      </c>
      <c r="O209" s="113">
        <f>Sheet1!F67</f>
        <v>0.21099006680232232</v>
      </c>
    </row>
    <row r="210" spans="1:15" ht="12.75">
      <c r="A210">
        <v>23</v>
      </c>
      <c r="B210" s="70">
        <f t="shared" si="7"/>
        <v>663.6137453384285</v>
      </c>
      <c r="C210" s="70">
        <f>A210*Sheet1!D29</f>
        <v>552</v>
      </c>
      <c r="E210" s="70">
        <f t="shared" si="8"/>
        <v>111.61374533842852</v>
      </c>
      <c r="O210" s="113">
        <f>Sheet1!F67</f>
        <v>0.21099006680232232</v>
      </c>
    </row>
    <row r="211" spans="1:15" ht="12.75">
      <c r="A211">
        <v>23.5</v>
      </c>
      <c r="B211" s="70">
        <f t="shared" si="7"/>
        <v>680.5192643915825</v>
      </c>
      <c r="C211" s="70">
        <f>A211*Sheet1!D29</f>
        <v>564</v>
      </c>
      <c r="E211" s="70">
        <f t="shared" si="8"/>
        <v>116.51926439158251</v>
      </c>
      <c r="O211" s="113">
        <f>Sheet1!F67</f>
        <v>0.21099006680232232</v>
      </c>
    </row>
    <row r="212" spans="1:15" ht="12.75">
      <c r="A212">
        <v>24</v>
      </c>
      <c r="B212" s="70">
        <f t="shared" si="7"/>
        <v>697.5302784781377</v>
      </c>
      <c r="C212" s="70">
        <f>A212*Sheet1!D29</f>
        <v>576</v>
      </c>
      <c r="E212" s="70">
        <f t="shared" si="8"/>
        <v>121.53027847813766</v>
      </c>
      <c r="O212" s="113">
        <f>Sheet1!F67</f>
        <v>0.21099006680232232</v>
      </c>
    </row>
    <row r="213" spans="1:15" ht="12.75">
      <c r="A213">
        <v>24.5</v>
      </c>
      <c r="B213" s="70">
        <f t="shared" si="7"/>
        <v>714.646787598094</v>
      </c>
      <c r="C213" s="70">
        <f>A213*Sheet1!D29</f>
        <v>588</v>
      </c>
      <c r="E213" s="70">
        <f t="shared" si="8"/>
        <v>126.64678759809398</v>
      </c>
      <c r="O213" s="113">
        <f>Sheet1!F67</f>
        <v>0.21099006680232232</v>
      </c>
    </row>
    <row r="214" spans="1:15" ht="12.75">
      <c r="A214">
        <v>25</v>
      </c>
      <c r="B214" s="70">
        <f t="shared" si="7"/>
        <v>731.8687917514515</v>
      </c>
      <c r="C214" s="70">
        <f>A214*Sheet1!D29</f>
        <v>600</v>
      </c>
      <c r="E214" s="70">
        <f t="shared" si="8"/>
        <v>131.86879175145145</v>
      </c>
      <c r="O214" s="113">
        <f>Sheet1!F67</f>
        <v>0.21099006680232232</v>
      </c>
    </row>
    <row r="215" spans="1:15" ht="12.75">
      <c r="A215">
        <v>25.5</v>
      </c>
      <c r="B215" s="70">
        <f t="shared" si="7"/>
        <v>749.19629093821</v>
      </c>
      <c r="C215" s="70">
        <f>A215*Sheet1!D29</f>
        <v>612</v>
      </c>
      <c r="E215" s="70">
        <f t="shared" si="8"/>
        <v>137.1962909382101</v>
      </c>
      <c r="O215" s="113">
        <f>Sheet1!F67</f>
        <v>0.21099006680232232</v>
      </c>
    </row>
    <row r="216" spans="1:15" ht="12.75">
      <c r="A216">
        <v>26</v>
      </c>
      <c r="B216" s="70">
        <f t="shared" si="7"/>
        <v>766.6292851583698</v>
      </c>
      <c r="C216" s="70">
        <f>A216*Sheet1!D29</f>
        <v>624</v>
      </c>
      <c r="E216" s="70">
        <f t="shared" si="8"/>
        <v>142.6292851583699</v>
      </c>
      <c r="O216" s="113">
        <f>Sheet1!F67</f>
        <v>0.21099006680232232</v>
      </c>
    </row>
    <row r="217" spans="1:15" ht="12.75">
      <c r="A217">
        <v>26.5</v>
      </c>
      <c r="B217" s="70">
        <f t="shared" si="7"/>
        <v>784.1677744119308</v>
      </c>
      <c r="C217" s="70">
        <f>A217*Sheet1!D29</f>
        <v>636</v>
      </c>
      <c r="E217" s="70">
        <f t="shared" si="8"/>
        <v>148.16777441193085</v>
      </c>
      <c r="O217" s="113">
        <f>Sheet1!F67</f>
        <v>0.21099006680232232</v>
      </c>
    </row>
    <row r="218" spans="1:15" ht="12.75">
      <c r="A218">
        <v>27</v>
      </c>
      <c r="B218" s="70">
        <f t="shared" si="7"/>
        <v>801.811758698893</v>
      </c>
      <c r="C218" s="70">
        <f>A218*Sheet1!D29</f>
        <v>648</v>
      </c>
      <c r="E218" s="70">
        <f t="shared" si="8"/>
        <v>153.811758698893</v>
      </c>
      <c r="O218" s="113">
        <f>Sheet1!F67</f>
        <v>0.21099006680232232</v>
      </c>
    </row>
    <row r="219" spans="1:15" ht="12.75">
      <c r="A219">
        <v>27.5</v>
      </c>
      <c r="B219" s="70">
        <f t="shared" si="7"/>
        <v>819.5612380192563</v>
      </c>
      <c r="C219" s="70">
        <f>A219*Sheet1!D29</f>
        <v>660</v>
      </c>
      <c r="E219" s="70">
        <f t="shared" si="8"/>
        <v>159.56123801925625</v>
      </c>
      <c r="O219" s="113">
        <f>Sheet1!F67</f>
        <v>0.21099006680232232</v>
      </c>
    </row>
    <row r="220" spans="1:15" ht="12.75">
      <c r="A220">
        <v>28</v>
      </c>
      <c r="B220" s="70">
        <f t="shared" si="7"/>
        <v>837.4162123730207</v>
      </c>
      <c r="C220" s="70">
        <f>A220*Sheet1!D29</f>
        <v>672</v>
      </c>
      <c r="E220" s="70">
        <f t="shared" si="8"/>
        <v>165.4162123730207</v>
      </c>
      <c r="O220" s="113">
        <f>Sheet1!F67</f>
        <v>0.21099006680232232</v>
      </c>
    </row>
    <row r="221" spans="1:15" ht="12.75">
      <c r="A221">
        <v>28.5</v>
      </c>
      <c r="B221" s="70">
        <f t="shared" si="7"/>
        <v>855.3766817601863</v>
      </c>
      <c r="C221" s="70">
        <f>A221*Sheet1!D29</f>
        <v>684</v>
      </c>
      <c r="E221" s="70">
        <f t="shared" si="8"/>
        <v>171.3766817601863</v>
      </c>
      <c r="O221" s="113">
        <f>Sheet1!F67</f>
        <v>0.21099006680232232</v>
      </c>
    </row>
    <row r="222" spans="1:15" ht="12.75">
      <c r="A222">
        <v>29</v>
      </c>
      <c r="B222" s="70">
        <f t="shared" si="7"/>
        <v>873.4426461807531</v>
      </c>
      <c r="C222" s="70">
        <f>A222*Sheet1!D29</f>
        <v>696</v>
      </c>
      <c r="E222" s="70">
        <f t="shared" si="8"/>
        <v>177.4426461807531</v>
      </c>
      <c r="O222" s="113">
        <f>Sheet1!F67</f>
        <v>0.21099006680232232</v>
      </c>
    </row>
    <row r="223" spans="1:15" ht="12.75">
      <c r="A223">
        <v>29.5</v>
      </c>
      <c r="B223" s="70">
        <f t="shared" si="7"/>
        <v>891.614105634721</v>
      </c>
      <c r="C223" s="70">
        <f>A223*Sheet1!D29</f>
        <v>708</v>
      </c>
      <c r="E223" s="70">
        <f t="shared" si="8"/>
        <v>183.614105634721</v>
      </c>
      <c r="O223" s="113">
        <f>Sheet1!F67</f>
        <v>0.21099006680232232</v>
      </c>
    </row>
    <row r="224" spans="1:15" ht="12.75">
      <c r="A224">
        <v>30</v>
      </c>
      <c r="B224" s="70">
        <f t="shared" si="7"/>
        <v>909.89106012209</v>
      </c>
      <c r="C224" s="70">
        <f>A224*Sheet1!D29</f>
        <v>720</v>
      </c>
      <c r="E224" s="70">
        <f t="shared" si="8"/>
        <v>189.8910601220901</v>
      </c>
      <c r="O224" s="113">
        <f>Sheet1!F67</f>
        <v>0.21099006680232232</v>
      </c>
    </row>
    <row r="225" spans="1:15" ht="12.75">
      <c r="A225">
        <v>30.5</v>
      </c>
      <c r="B225" s="70">
        <f t="shared" si="7"/>
        <v>928.2735096428603</v>
      </c>
      <c r="C225" s="70">
        <f>A225*Sheet1!D29</f>
        <v>732</v>
      </c>
      <c r="E225" s="70">
        <f t="shared" si="8"/>
        <v>196.27350964286035</v>
      </c>
      <c r="O225" s="113">
        <f>Sheet1!F67</f>
        <v>0.21099006680232232</v>
      </c>
    </row>
    <row r="226" spans="1:15" ht="12.75">
      <c r="A226">
        <v>31</v>
      </c>
      <c r="B226" s="70">
        <f t="shared" si="7"/>
        <v>946.7614541970318</v>
      </c>
      <c r="C226" s="70">
        <f>A226*Sheet1!D29</f>
        <v>744</v>
      </c>
      <c r="E226" s="70">
        <f t="shared" si="8"/>
        <v>202.76145419703175</v>
      </c>
      <c r="O226" s="113">
        <f>Sheet1!F67</f>
        <v>0.21099006680232232</v>
      </c>
    </row>
    <row r="227" spans="1:15" ht="12.75">
      <c r="A227">
        <v>31.5</v>
      </c>
      <c r="B227" s="70">
        <f t="shared" si="7"/>
        <v>965.3548937846043</v>
      </c>
      <c r="C227" s="70">
        <f>A227*Sheet1!D29</f>
        <v>756</v>
      </c>
      <c r="E227" s="70">
        <f t="shared" si="8"/>
        <v>209.35489378460431</v>
      </c>
      <c r="O227" s="113">
        <f>Sheet1!F67</f>
        <v>0.21099006680232232</v>
      </c>
    </row>
    <row r="228" spans="1:15" ht="12.75">
      <c r="A228">
        <v>32</v>
      </c>
      <c r="B228" s="70">
        <f t="shared" si="7"/>
        <v>984.0538284055781</v>
      </c>
      <c r="C228" s="70">
        <f>A228*Sheet1!D29</f>
        <v>768</v>
      </c>
      <c r="E228" s="70">
        <f t="shared" si="8"/>
        <v>216.05382840557806</v>
      </c>
      <c r="O228" s="113">
        <f>Sheet1!F67</f>
        <v>0.21099006680232232</v>
      </c>
    </row>
    <row r="229" spans="1:15" ht="12.75">
      <c r="A229">
        <v>32.5</v>
      </c>
      <c r="B229" s="70">
        <f t="shared" si="7"/>
        <v>1002.858258059953</v>
      </c>
      <c r="C229" s="70">
        <f>A229*Sheet1!D29</f>
        <v>780</v>
      </c>
      <c r="E229" s="70">
        <f t="shared" si="8"/>
        <v>222.85825805995296</v>
      </c>
      <c r="O229" s="113">
        <f>Sheet1!F67</f>
        <v>0.21099006680232232</v>
      </c>
    </row>
    <row r="230" spans="1:15" ht="12.75">
      <c r="A230">
        <v>33</v>
      </c>
      <c r="B230" s="70">
        <f t="shared" si="7"/>
        <v>1021.768182747729</v>
      </c>
      <c r="C230" s="70">
        <f>A230*Sheet1!D29</f>
        <v>792</v>
      </c>
      <c r="E230" s="70">
        <f t="shared" si="8"/>
        <v>229.768182747729</v>
      </c>
      <c r="O230" s="113">
        <f>Sheet1!F67</f>
        <v>0.21099006680232232</v>
      </c>
    </row>
    <row r="231" spans="1:15" ht="12.75">
      <c r="A231">
        <v>33.5</v>
      </c>
      <c r="B231" s="70">
        <f t="shared" si="7"/>
        <v>1040.7836024689063</v>
      </c>
      <c r="C231" s="70">
        <f>A231*Sheet1!D29</f>
        <v>804</v>
      </c>
      <c r="E231" s="70">
        <f t="shared" si="8"/>
        <v>236.78360246890622</v>
      </c>
      <c r="O231" s="113">
        <f>Sheet1!F67</f>
        <v>0.21099006680232232</v>
      </c>
    </row>
    <row r="232" spans="1:15" ht="12.75">
      <c r="A232">
        <v>34</v>
      </c>
      <c r="B232" s="70">
        <f t="shared" si="7"/>
        <v>1059.9045172234846</v>
      </c>
      <c r="C232" s="70">
        <f>A232*Sheet1!D29</f>
        <v>816</v>
      </c>
      <c r="E232" s="70">
        <f t="shared" si="8"/>
        <v>243.90451722348462</v>
      </c>
      <c r="O232" s="113">
        <f>Sheet1!F67</f>
        <v>0.21099006680232232</v>
      </c>
    </row>
    <row r="233" spans="1:15" ht="12.75">
      <c r="A233">
        <v>34.5</v>
      </c>
      <c r="B233" s="70">
        <f t="shared" si="7"/>
        <v>1079.130927011464</v>
      </c>
      <c r="C233" s="70">
        <f>A233*Sheet1!D29</f>
        <v>828</v>
      </c>
      <c r="E233" s="70">
        <f t="shared" si="8"/>
        <v>251.13092701146414</v>
      </c>
      <c r="O233" s="113">
        <f>Sheet1!F67</f>
        <v>0.21099006680232232</v>
      </c>
    </row>
    <row r="234" spans="1:15" ht="12.75">
      <c r="A234">
        <v>35</v>
      </c>
      <c r="B234" s="70">
        <f t="shared" si="7"/>
        <v>1098.4628318328448</v>
      </c>
      <c r="C234" s="70">
        <f>A234*Sheet1!D29</f>
        <v>840</v>
      </c>
      <c r="E234" s="70">
        <f t="shared" si="8"/>
        <v>258.46283183284487</v>
      </c>
      <c r="O234" s="113">
        <f>Sheet1!F67</f>
        <v>0.21099006680232232</v>
      </c>
    </row>
    <row r="235" spans="1:15" ht="12.75">
      <c r="A235">
        <v>35.5</v>
      </c>
      <c r="B235" s="70">
        <f t="shared" si="7"/>
        <v>1117.9002316876267</v>
      </c>
      <c r="C235" s="70">
        <f>A235*Sheet1!D29</f>
        <v>852</v>
      </c>
      <c r="E235" s="70">
        <f t="shared" si="8"/>
        <v>265.90023168762673</v>
      </c>
      <c r="O235" s="113">
        <f>Sheet1!F67</f>
        <v>0.21099006680232232</v>
      </c>
    </row>
    <row r="236" spans="1:15" ht="12.75">
      <c r="A236">
        <v>36</v>
      </c>
      <c r="B236" s="70">
        <f t="shared" si="7"/>
        <v>1137.4431265758099</v>
      </c>
      <c r="C236" s="70">
        <f>A236*Sheet1!D29</f>
        <v>864</v>
      </c>
      <c r="E236" s="70">
        <f t="shared" si="8"/>
        <v>273.44312657580974</v>
      </c>
      <c r="O236" s="113">
        <f>Sheet1!F67</f>
        <v>0.21099006680232232</v>
      </c>
    </row>
    <row r="237" spans="1:15" ht="12.75">
      <c r="A237">
        <v>36.5</v>
      </c>
      <c r="B237" s="70">
        <f t="shared" si="7"/>
        <v>1157.091516497394</v>
      </c>
      <c r="C237" s="70">
        <f>A237*Sheet1!D29</f>
        <v>876</v>
      </c>
      <c r="E237" s="70">
        <f t="shared" si="8"/>
        <v>281.0915164973939</v>
      </c>
      <c r="O237" s="113">
        <f>Sheet1!F67</f>
        <v>0.21099006680232232</v>
      </c>
    </row>
    <row r="238" spans="1:15" ht="12.75">
      <c r="A238">
        <v>37</v>
      </c>
      <c r="B238" s="70">
        <f t="shared" si="7"/>
        <v>1176.8454014523793</v>
      </c>
      <c r="C238" s="70">
        <f>A238*Sheet1!D29</f>
        <v>888</v>
      </c>
      <c r="E238" s="70">
        <f t="shared" si="8"/>
        <v>288.84540145237924</v>
      </c>
      <c r="O238" s="113">
        <f>Sheet1!F67</f>
        <v>0.21099006680232232</v>
      </c>
    </row>
    <row r="239" spans="1:15" ht="12.75">
      <c r="A239">
        <v>37.5</v>
      </c>
      <c r="B239" s="70">
        <f t="shared" si="7"/>
        <v>1196.7047814407658</v>
      </c>
      <c r="C239" s="70">
        <f>A239*Sheet1!D29</f>
        <v>900</v>
      </c>
      <c r="E239" s="70">
        <f t="shared" si="8"/>
        <v>296.70478144076577</v>
      </c>
      <c r="O239" s="113">
        <f>Sheet1!F67</f>
        <v>0.21099006680232232</v>
      </c>
    </row>
    <row r="240" spans="1:15" ht="12.75">
      <c r="A240">
        <v>38</v>
      </c>
      <c r="B240" s="70">
        <f t="shared" si="7"/>
        <v>1216.6696564625536</v>
      </c>
      <c r="C240" s="70">
        <f>A240*Sheet1!D29</f>
        <v>912</v>
      </c>
      <c r="E240" s="70">
        <f t="shared" si="8"/>
        <v>304.66965646255346</v>
      </c>
      <c r="O240" s="113">
        <f>Sheet1!F67</f>
        <v>0.21099006680232232</v>
      </c>
    </row>
    <row r="241" spans="1:15" ht="12.75">
      <c r="A241">
        <v>38.5</v>
      </c>
      <c r="B241" s="70">
        <f t="shared" si="7"/>
        <v>1236.7400265177423</v>
      </c>
      <c r="C241" s="70">
        <f>A241*Sheet1!D29</f>
        <v>924</v>
      </c>
      <c r="E241" s="70">
        <f t="shared" si="8"/>
        <v>312.74002651774225</v>
      </c>
      <c r="O241" s="113">
        <f>Sheet1!F67</f>
        <v>0.21099006680232232</v>
      </c>
    </row>
    <row r="242" spans="1:15" ht="12.75">
      <c r="A242">
        <v>39</v>
      </c>
      <c r="B242" s="70">
        <f t="shared" si="7"/>
        <v>1256.9158916063323</v>
      </c>
      <c r="C242" s="70">
        <f>A242*Sheet1!D29</f>
        <v>936</v>
      </c>
      <c r="E242" s="70">
        <f t="shared" si="8"/>
        <v>320.91589160633225</v>
      </c>
      <c r="O242" s="113">
        <f>Sheet1!F67</f>
        <v>0.21099006680232232</v>
      </c>
    </row>
    <row r="243" spans="1:15" ht="12.75">
      <c r="A243">
        <v>39.5</v>
      </c>
      <c r="B243" s="70">
        <f t="shared" si="7"/>
        <v>1277.1972517283234</v>
      </c>
      <c r="C243" s="70">
        <f>A243*Sheet1!D29</f>
        <v>948</v>
      </c>
      <c r="E243" s="70">
        <f t="shared" si="8"/>
        <v>329.1972517283234</v>
      </c>
      <c r="O243" s="113">
        <f>Sheet1!F67</f>
        <v>0.21099006680232232</v>
      </c>
    </row>
    <row r="244" spans="1:15" ht="12.75">
      <c r="A244">
        <v>40</v>
      </c>
      <c r="B244" s="70">
        <f t="shared" si="7"/>
        <v>1297.5841068837158</v>
      </c>
      <c r="C244" s="70">
        <f>A244*Sheet1!D29</f>
        <v>960</v>
      </c>
      <c r="E244" s="70">
        <f t="shared" si="8"/>
        <v>337.5841068837157</v>
      </c>
      <c r="O244" s="113">
        <f>Sheet1!F67</f>
        <v>0.21099006680232232</v>
      </c>
    </row>
    <row r="245" spans="1:15" ht="12.75">
      <c r="A245">
        <v>40.5</v>
      </c>
      <c r="B245" s="70">
        <f t="shared" si="7"/>
        <v>1318.0764570725091</v>
      </c>
      <c r="C245" s="70">
        <f>A245*Sheet1!D29</f>
        <v>972</v>
      </c>
      <c r="E245" s="70">
        <f t="shared" si="8"/>
        <v>346.0764570725092</v>
      </c>
      <c r="O245" s="113">
        <f>Sheet1!F67</f>
        <v>0.21099006680232232</v>
      </c>
    </row>
    <row r="246" spans="1:15" ht="12.75">
      <c r="A246">
        <v>41</v>
      </c>
      <c r="B246" s="70">
        <f t="shared" si="7"/>
        <v>1338.674302294704</v>
      </c>
      <c r="C246" s="70">
        <f>A246*Sheet1!D29</f>
        <v>984</v>
      </c>
      <c r="E246" s="70">
        <f t="shared" si="8"/>
        <v>354.6743022947038</v>
      </c>
      <c r="O246" s="113">
        <f>Sheet1!F67</f>
        <v>0.21099006680232232</v>
      </c>
    </row>
    <row r="247" spans="1:15" ht="12.75">
      <c r="A247">
        <v>41.5</v>
      </c>
      <c r="B247" s="70">
        <f t="shared" si="7"/>
        <v>1359.3776425502997</v>
      </c>
      <c r="C247" s="70">
        <f>A247*Sheet1!D29</f>
        <v>996</v>
      </c>
      <c r="E247" s="70">
        <f t="shared" si="8"/>
        <v>363.37764255029964</v>
      </c>
      <c r="O247" s="113">
        <f>Sheet1!F67</f>
        <v>0.21099006680232232</v>
      </c>
    </row>
    <row r="248" spans="1:15" ht="12.75">
      <c r="A248">
        <v>42</v>
      </c>
      <c r="B248" s="70">
        <f t="shared" si="7"/>
        <v>1380.1864778392965</v>
      </c>
      <c r="C248" s="70">
        <f>A248*Sheet1!D29</f>
        <v>1008</v>
      </c>
      <c r="E248" s="70">
        <f t="shared" si="8"/>
        <v>372.1864778392966</v>
      </c>
      <c r="O248" s="113">
        <f>Sheet1!F67</f>
        <v>0.21099006680232232</v>
      </c>
    </row>
    <row r="249" spans="1:15" ht="12.75">
      <c r="A249">
        <v>42.5</v>
      </c>
      <c r="B249" s="70">
        <f t="shared" si="7"/>
        <v>1401.1008081616947</v>
      </c>
      <c r="C249" s="70">
        <f>A249*Sheet1!D29</f>
        <v>1020</v>
      </c>
      <c r="E249" s="70">
        <f t="shared" si="8"/>
        <v>381.1008081616947</v>
      </c>
      <c r="O249" s="113">
        <f>Sheet1!F67</f>
        <v>0.21099006680232232</v>
      </c>
    </row>
    <row r="250" spans="1:15" ht="12.75">
      <c r="A250">
        <v>43</v>
      </c>
      <c r="B250" s="70">
        <f t="shared" si="7"/>
        <v>1422.1206335174938</v>
      </c>
      <c r="C250" s="70">
        <f>A250*Sheet1!D29</f>
        <v>1032</v>
      </c>
      <c r="E250" s="70">
        <f t="shared" si="8"/>
        <v>390.12063351749396</v>
      </c>
      <c r="O250" s="113">
        <f>Sheet1!F67</f>
        <v>0.21099006680232232</v>
      </c>
    </row>
    <row r="251" spans="1:15" ht="12.75">
      <c r="A251">
        <v>43.5</v>
      </c>
      <c r="B251" s="70">
        <f t="shared" si="7"/>
        <v>1443.2459539066945</v>
      </c>
      <c r="C251" s="70">
        <f>A251*Sheet1!D29</f>
        <v>1044</v>
      </c>
      <c r="E251" s="70">
        <f t="shared" si="8"/>
        <v>399.2459539066944</v>
      </c>
      <c r="O251" s="113">
        <f>Sheet1!F67</f>
        <v>0.21099006680232232</v>
      </c>
    </row>
    <row r="252" spans="1:15" ht="12.75">
      <c r="A252">
        <v>44</v>
      </c>
      <c r="B252" s="70">
        <f t="shared" si="7"/>
        <v>1464.476769329296</v>
      </c>
      <c r="C252" s="70">
        <f>A252*Sheet1!D29</f>
        <v>1056</v>
      </c>
      <c r="E252" s="70">
        <f t="shared" si="8"/>
        <v>408.476769329296</v>
      </c>
      <c r="O252" s="113">
        <f>Sheet1!F67</f>
        <v>0.21099006680232232</v>
      </c>
    </row>
    <row r="253" spans="1:15" ht="12.75">
      <c r="A253">
        <v>44.5</v>
      </c>
      <c r="B253" s="70">
        <f t="shared" si="7"/>
        <v>1485.8130797852987</v>
      </c>
      <c r="C253" s="70">
        <f>A253*Sheet1!D29</f>
        <v>1068</v>
      </c>
      <c r="E253" s="70">
        <f t="shared" si="8"/>
        <v>417.8130797852988</v>
      </c>
      <c r="O253" s="113">
        <f>Sheet1!F67</f>
        <v>0.21099006680232232</v>
      </c>
    </row>
    <row r="254" spans="1:15" ht="12.75">
      <c r="A254">
        <v>45</v>
      </c>
      <c r="B254" s="70">
        <f t="shared" si="7"/>
        <v>1507.2548852747027</v>
      </c>
      <c r="C254" s="70">
        <f>A254*Sheet1!D29</f>
        <v>1080</v>
      </c>
      <c r="E254" s="70">
        <f t="shared" si="8"/>
        <v>427.2548852747027</v>
      </c>
      <c r="O254" s="113">
        <f>Sheet1!F67</f>
        <v>0.21099006680232232</v>
      </c>
    </row>
    <row r="255" spans="1:15" ht="12.75">
      <c r="A255">
        <v>45.5</v>
      </c>
      <c r="B255" s="70">
        <f t="shared" si="7"/>
        <v>1528.8021857975077</v>
      </c>
      <c r="C255" s="70">
        <f>A255*Sheet1!D29</f>
        <v>1092</v>
      </c>
      <c r="E255" s="70">
        <f t="shared" si="8"/>
        <v>436.8021857975078</v>
      </c>
      <c r="O255" s="113">
        <f>Sheet1!F67</f>
        <v>0.21099006680232232</v>
      </c>
    </row>
    <row r="256" spans="1:15" ht="12.75">
      <c r="A256">
        <v>46</v>
      </c>
      <c r="B256" s="70">
        <f t="shared" si="7"/>
        <v>1550.4549813537142</v>
      </c>
      <c r="C256" s="70">
        <f>A256*Sheet1!D29</f>
        <v>1104</v>
      </c>
      <c r="E256" s="70">
        <f t="shared" si="8"/>
        <v>446.45498135371406</v>
      </c>
      <c r="O256" s="113">
        <f>Sheet1!F67</f>
        <v>0.21099006680232232</v>
      </c>
    </row>
    <row r="257" spans="1:15" ht="12.75">
      <c r="A257">
        <v>46.5</v>
      </c>
      <c r="B257" s="70">
        <f t="shared" si="7"/>
        <v>1572.2132719433214</v>
      </c>
      <c r="C257" s="70">
        <f>A257*Sheet1!D29</f>
        <v>1116</v>
      </c>
      <c r="E257" s="70">
        <f t="shared" si="8"/>
        <v>456.21327194332144</v>
      </c>
      <c r="O257" s="113">
        <f>Sheet1!F67</f>
        <v>0.21099006680232232</v>
      </c>
    </row>
    <row r="258" spans="1:15" ht="12.75">
      <c r="A258">
        <v>47</v>
      </c>
      <c r="B258" s="70">
        <f t="shared" si="7"/>
        <v>1594.07705756633</v>
      </c>
      <c r="C258" s="70">
        <f>A258*Sheet1!D29</f>
        <v>1128</v>
      </c>
      <c r="E258" s="70">
        <f t="shared" si="8"/>
        <v>466.07705756633004</v>
      </c>
      <c r="O258" s="113">
        <f>Sheet1!F67</f>
        <v>0.21099006680232232</v>
      </c>
    </row>
    <row r="259" spans="1:15" ht="12.75">
      <c r="A259">
        <v>47.5</v>
      </c>
      <c r="B259" s="70">
        <f t="shared" si="7"/>
        <v>1616.0463382227397</v>
      </c>
      <c r="C259" s="70">
        <f>A259*Sheet1!D29</f>
        <v>1140</v>
      </c>
      <c r="E259" s="70">
        <f t="shared" si="8"/>
        <v>476.04633822273973</v>
      </c>
      <c r="O259" s="113">
        <f>Sheet1!F67</f>
        <v>0.21099006680232232</v>
      </c>
    </row>
    <row r="260" spans="1:15" ht="12.75">
      <c r="A260">
        <v>48</v>
      </c>
      <c r="B260" s="70">
        <f t="shared" si="7"/>
        <v>1638.1211139125508</v>
      </c>
      <c r="C260" s="70">
        <f>A260*Sheet1!D29</f>
        <v>1152</v>
      </c>
      <c r="E260" s="70">
        <f t="shared" si="8"/>
        <v>486.12111391255064</v>
      </c>
      <c r="O260" s="113">
        <f>Sheet1!F67</f>
        <v>0.21099006680232232</v>
      </c>
    </row>
    <row r="261" spans="1:15" ht="12.75">
      <c r="A261">
        <v>48.5</v>
      </c>
      <c r="B261" s="70">
        <f aca="true" t="shared" si="9" ref="B261:B324">C261+E261</f>
        <v>1660.3013846357626</v>
      </c>
      <c r="C261" s="70">
        <f>A261*Sheet1!D29</f>
        <v>1164</v>
      </c>
      <c r="E261" s="70">
        <f aca="true" t="shared" si="10" ref="E261:E324">(A261*A261)*O261</f>
        <v>496.3013846357627</v>
      </c>
      <c r="O261" s="113">
        <f>Sheet1!F67</f>
        <v>0.21099006680232232</v>
      </c>
    </row>
    <row r="262" spans="1:15" ht="12.75">
      <c r="A262">
        <v>49</v>
      </c>
      <c r="B262" s="70">
        <f t="shared" si="9"/>
        <v>1682.5871503923759</v>
      </c>
      <c r="C262" s="70">
        <f>A262*Sheet1!D29</f>
        <v>1176</v>
      </c>
      <c r="E262" s="70">
        <f t="shared" si="10"/>
        <v>506.5871503923759</v>
      </c>
      <c r="O262" s="113">
        <f>Sheet1!F67</f>
        <v>0.21099006680232232</v>
      </c>
    </row>
    <row r="263" spans="1:15" ht="12.75">
      <c r="A263">
        <v>49.5</v>
      </c>
      <c r="B263" s="70">
        <f t="shared" si="9"/>
        <v>1704.9784111823901</v>
      </c>
      <c r="C263" s="70">
        <f>A263*Sheet1!D29</f>
        <v>1188</v>
      </c>
      <c r="E263" s="70">
        <f t="shared" si="10"/>
        <v>516.9784111823902</v>
      </c>
      <c r="O263" s="113">
        <f>Sheet1!F67</f>
        <v>0.21099006680232232</v>
      </c>
    </row>
    <row r="264" spans="1:15" ht="12.75">
      <c r="A264">
        <v>50</v>
      </c>
      <c r="B264" s="70">
        <f t="shared" si="9"/>
        <v>1727.4751670058058</v>
      </c>
      <c r="C264" s="70">
        <f>A264*Sheet1!D29</f>
        <v>1200</v>
      </c>
      <c r="E264" s="70">
        <f t="shared" si="10"/>
        <v>527.4751670058058</v>
      </c>
      <c r="O264" s="113">
        <f>Sheet1!F67</f>
        <v>0.21099006680232232</v>
      </c>
    </row>
    <row r="265" spans="1:15" ht="12.75">
      <c r="A265">
        <v>51</v>
      </c>
      <c r="B265" s="70">
        <f t="shared" si="9"/>
        <v>1772.7851637528404</v>
      </c>
      <c r="C265" s="70">
        <f>A265*Sheet1!D29</f>
        <v>1224</v>
      </c>
      <c r="E265" s="70">
        <f t="shared" si="10"/>
        <v>548.7851637528404</v>
      </c>
      <c r="O265" s="113">
        <f>Sheet1!F67</f>
        <v>0.21099006680232232</v>
      </c>
    </row>
    <row r="266" spans="1:15" ht="12.75">
      <c r="A266">
        <v>52</v>
      </c>
      <c r="B266" s="70">
        <f t="shared" si="9"/>
        <v>1818.5171406334796</v>
      </c>
      <c r="C266" s="70">
        <f>A266*Sheet1!D29</f>
        <v>1248</v>
      </c>
      <c r="E266" s="70">
        <f t="shared" si="10"/>
        <v>570.5171406334796</v>
      </c>
      <c r="O266" s="113">
        <f>Sheet1!F67</f>
        <v>0.21099006680232232</v>
      </c>
    </row>
    <row r="267" spans="1:15" ht="12.75">
      <c r="A267">
        <v>53</v>
      </c>
      <c r="B267" s="70">
        <f t="shared" si="9"/>
        <v>1864.6710976477234</v>
      </c>
      <c r="C267" s="70">
        <f>A267*Sheet1!D29</f>
        <v>1272</v>
      </c>
      <c r="E267" s="70">
        <f t="shared" si="10"/>
        <v>592.6710976477234</v>
      </c>
      <c r="O267" s="113">
        <f>Sheet1!F67</f>
        <v>0.21099006680232232</v>
      </c>
    </row>
    <row r="268" spans="1:15" ht="12.75">
      <c r="A268">
        <v>54</v>
      </c>
      <c r="B268" s="70">
        <f t="shared" si="9"/>
        <v>1911.2470347955718</v>
      </c>
      <c r="C268" s="70">
        <f>A268*Sheet1!D29</f>
        <v>1296</v>
      </c>
      <c r="E268" s="70">
        <f t="shared" si="10"/>
        <v>615.247034795572</v>
      </c>
      <c r="O268" s="113">
        <f>Sheet1!F67</f>
        <v>0.21099006680232232</v>
      </c>
    </row>
    <row r="269" spans="1:15" ht="12.75">
      <c r="A269">
        <v>55</v>
      </c>
      <c r="B269" s="70">
        <f t="shared" si="9"/>
        <v>1958.2449520770251</v>
      </c>
      <c r="C269" s="70">
        <f>A269*Sheet1!D29</f>
        <v>1320</v>
      </c>
      <c r="E269" s="70">
        <f t="shared" si="10"/>
        <v>638.244952077025</v>
      </c>
      <c r="O269" s="113">
        <f>Sheet1!F67</f>
        <v>0.21099006680232232</v>
      </c>
    </row>
    <row r="270" spans="1:15" ht="12.75">
      <c r="A270">
        <v>56</v>
      </c>
      <c r="B270" s="70">
        <f t="shared" si="9"/>
        <v>2005.6648494920828</v>
      </c>
      <c r="C270" s="70">
        <f>A270*Sheet1!D29</f>
        <v>1344</v>
      </c>
      <c r="E270" s="70">
        <f t="shared" si="10"/>
        <v>661.6648494920828</v>
      </c>
      <c r="O270" s="113">
        <f>Sheet1!F67</f>
        <v>0.21099006680232232</v>
      </c>
    </row>
    <row r="271" spans="1:15" ht="12.75">
      <c r="A271">
        <v>57</v>
      </c>
      <c r="B271" s="70">
        <f t="shared" si="9"/>
        <v>2053.5067270407453</v>
      </c>
      <c r="C271" s="70">
        <f>A271*Sheet1!D29</f>
        <v>1368</v>
      </c>
      <c r="E271" s="70">
        <f t="shared" si="10"/>
        <v>685.5067270407452</v>
      </c>
      <c r="O271" s="113">
        <f>Sheet1!F67</f>
        <v>0.21099006680232232</v>
      </c>
    </row>
    <row r="272" spans="1:15" ht="12.75">
      <c r="A272">
        <v>58</v>
      </c>
      <c r="B272" s="70">
        <f t="shared" si="9"/>
        <v>2101.7705847230122</v>
      </c>
      <c r="C272" s="70">
        <f>A272*Sheet1!D29</f>
        <v>1392</v>
      </c>
      <c r="E272" s="70">
        <f t="shared" si="10"/>
        <v>709.7705847230123</v>
      </c>
      <c r="O272" s="113">
        <f>Sheet1!F67</f>
        <v>0.21099006680232232</v>
      </c>
    </row>
    <row r="273" spans="1:15" ht="12.75">
      <c r="A273">
        <v>59</v>
      </c>
      <c r="B273" s="70">
        <f t="shared" si="9"/>
        <v>2150.456422538884</v>
      </c>
      <c r="C273" s="70">
        <f>A273*Sheet1!D29</f>
        <v>1416</v>
      </c>
      <c r="E273" s="70">
        <f t="shared" si="10"/>
        <v>734.456422538884</v>
      </c>
      <c r="O273" s="113">
        <f>Sheet1!F67</f>
        <v>0.21099006680232232</v>
      </c>
    </row>
    <row r="274" spans="1:15" ht="12.75">
      <c r="A274">
        <v>60</v>
      </c>
      <c r="B274" s="70">
        <f t="shared" si="9"/>
        <v>2199.56424048836</v>
      </c>
      <c r="C274" s="70">
        <f>A274*Sheet1!D29</f>
        <v>1440</v>
      </c>
      <c r="E274" s="70">
        <f t="shared" si="10"/>
        <v>759.5642404883604</v>
      </c>
      <c r="O274" s="113">
        <f>Sheet1!F67</f>
        <v>0.21099006680232232</v>
      </c>
    </row>
    <row r="275" spans="1:15" ht="12.75">
      <c r="A275">
        <v>61</v>
      </c>
      <c r="B275" s="70">
        <f t="shared" si="9"/>
        <v>2249.094038571441</v>
      </c>
      <c r="C275" s="70">
        <f>A275*Sheet1!D29</f>
        <v>1464</v>
      </c>
      <c r="E275" s="70">
        <f t="shared" si="10"/>
        <v>785.0940385714414</v>
      </c>
      <c r="O275" s="113">
        <f>Sheet1!F67</f>
        <v>0.21099006680232232</v>
      </c>
    </row>
    <row r="276" spans="1:15" ht="12.75">
      <c r="A276">
        <v>62</v>
      </c>
      <c r="B276" s="70">
        <f t="shared" si="9"/>
        <v>2299.045816788127</v>
      </c>
      <c r="C276" s="70">
        <f>A276*Sheet1!D29</f>
        <v>1488</v>
      </c>
      <c r="E276" s="70">
        <f t="shared" si="10"/>
        <v>811.045816788127</v>
      </c>
      <c r="O276" s="113">
        <f>Sheet1!F67</f>
        <v>0.21099006680232232</v>
      </c>
    </row>
    <row r="277" spans="1:15" ht="12.75">
      <c r="A277">
        <v>63</v>
      </c>
      <c r="B277" s="70">
        <f t="shared" si="9"/>
        <v>2349.4195751384173</v>
      </c>
      <c r="C277" s="70">
        <f>A277*Sheet1!D29</f>
        <v>1512</v>
      </c>
      <c r="E277" s="70">
        <f t="shared" si="10"/>
        <v>837.4195751384173</v>
      </c>
      <c r="O277" s="113">
        <f>Sheet1!F67</f>
        <v>0.21099006680232232</v>
      </c>
    </row>
    <row r="278" spans="1:15" ht="12.75">
      <c r="A278">
        <v>64</v>
      </c>
      <c r="B278" s="70">
        <f t="shared" si="9"/>
        <v>2400.2153136223124</v>
      </c>
      <c r="C278" s="70">
        <f>A278*Sheet1!D29</f>
        <v>1536</v>
      </c>
      <c r="E278" s="70">
        <f t="shared" si="10"/>
        <v>864.2153136223122</v>
      </c>
      <c r="O278" s="113">
        <f>Sheet1!F67</f>
        <v>0.21099006680232232</v>
      </c>
    </row>
    <row r="279" spans="1:15" ht="12.75">
      <c r="A279">
        <v>65</v>
      </c>
      <c r="B279" s="70">
        <f t="shared" si="9"/>
        <v>2451.433032239812</v>
      </c>
      <c r="C279" s="70">
        <f>A279*Sheet1!D29</f>
        <v>1560</v>
      </c>
      <c r="E279" s="70">
        <f t="shared" si="10"/>
        <v>891.4330322398118</v>
      </c>
      <c r="O279" s="113">
        <f>Sheet1!F67</f>
        <v>0.21099006680232232</v>
      </c>
    </row>
    <row r="280" spans="1:15" ht="12.75">
      <c r="A280">
        <v>66</v>
      </c>
      <c r="B280" s="70">
        <f t="shared" si="9"/>
        <v>2503.072730990916</v>
      </c>
      <c r="C280" s="70">
        <f>A280*Sheet1!D29</f>
        <v>1584</v>
      </c>
      <c r="E280" s="70">
        <f t="shared" si="10"/>
        <v>919.072730990916</v>
      </c>
      <c r="O280" s="113">
        <f>Sheet1!F67</f>
        <v>0.21099006680232232</v>
      </c>
    </row>
    <row r="281" spans="1:15" ht="12.75">
      <c r="A281">
        <v>67</v>
      </c>
      <c r="B281" s="70">
        <f t="shared" si="9"/>
        <v>2555.134409875625</v>
      </c>
      <c r="C281" s="70">
        <f>A281*Sheet1!D29</f>
        <v>1608</v>
      </c>
      <c r="E281" s="70">
        <f t="shared" si="10"/>
        <v>947.1344098756249</v>
      </c>
      <c r="O281" s="113">
        <f>Sheet1!F67</f>
        <v>0.21099006680232232</v>
      </c>
    </row>
    <row r="282" spans="1:15" ht="12.75">
      <c r="A282">
        <v>68</v>
      </c>
      <c r="B282" s="70">
        <f t="shared" si="9"/>
        <v>2607.6180688939385</v>
      </c>
      <c r="C282" s="70">
        <f>A282*Sheet1!D29</f>
        <v>1632</v>
      </c>
      <c r="E282" s="70">
        <f t="shared" si="10"/>
        <v>975.6180688939385</v>
      </c>
      <c r="O282" s="113">
        <f>Sheet1!F67</f>
        <v>0.21099006680232232</v>
      </c>
    </row>
    <row r="283" spans="1:15" ht="12.75">
      <c r="A283">
        <v>69</v>
      </c>
      <c r="B283" s="70">
        <f t="shared" si="9"/>
        <v>2660.5237080458564</v>
      </c>
      <c r="C283" s="70">
        <f>A283*Sheet1!D29</f>
        <v>1656</v>
      </c>
      <c r="E283" s="70">
        <f t="shared" si="10"/>
        <v>1004.5237080458566</v>
      </c>
      <c r="O283" s="113">
        <f>Sheet1!F67</f>
        <v>0.21099006680232232</v>
      </c>
    </row>
    <row r="284" spans="1:15" ht="12.75">
      <c r="A284">
        <v>70</v>
      </c>
      <c r="B284" s="70">
        <f t="shared" si="9"/>
        <v>2713.8513273313793</v>
      </c>
      <c r="C284" s="70">
        <f>A284*Sheet1!D29</f>
        <v>1680</v>
      </c>
      <c r="E284" s="70">
        <f t="shared" si="10"/>
        <v>1033.8513273313795</v>
      </c>
      <c r="O284" s="113">
        <f>Sheet1!F67</f>
        <v>0.21099006680232232</v>
      </c>
    </row>
    <row r="285" spans="1:15" ht="12.75">
      <c r="A285">
        <v>71</v>
      </c>
      <c r="B285" s="70">
        <f t="shared" si="9"/>
        <v>2767.600926750507</v>
      </c>
      <c r="C285" s="70">
        <f>A285*Sheet1!D29</f>
        <v>1704</v>
      </c>
      <c r="E285" s="70">
        <f t="shared" si="10"/>
        <v>1063.600926750507</v>
      </c>
      <c r="O285" s="113">
        <f>Sheet1!F67</f>
        <v>0.21099006680232232</v>
      </c>
    </row>
    <row r="286" spans="1:15" ht="12.75">
      <c r="A286">
        <v>72</v>
      </c>
      <c r="B286" s="70">
        <f t="shared" si="9"/>
        <v>2821.772506303239</v>
      </c>
      <c r="C286" s="70">
        <f>A286*Sheet1!D29</f>
        <v>1728</v>
      </c>
      <c r="E286" s="70">
        <f t="shared" si="10"/>
        <v>1093.772506303239</v>
      </c>
      <c r="O286" s="113">
        <f>Sheet1!F67</f>
        <v>0.21099006680232232</v>
      </c>
    </row>
    <row r="287" spans="1:15" ht="12.75">
      <c r="A287">
        <v>73</v>
      </c>
      <c r="B287" s="70">
        <f t="shared" si="9"/>
        <v>2876.366065989576</v>
      </c>
      <c r="C287" s="70">
        <f>A287*Sheet1!D29</f>
        <v>1752</v>
      </c>
      <c r="E287" s="70">
        <f t="shared" si="10"/>
        <v>1124.3660659895756</v>
      </c>
      <c r="O287" s="113">
        <f>Sheet1!F67</f>
        <v>0.21099006680232232</v>
      </c>
    </row>
    <row r="288" spans="1:15" ht="12.75">
      <c r="A288">
        <v>74</v>
      </c>
      <c r="B288" s="70">
        <f t="shared" si="9"/>
        <v>2931.381605809517</v>
      </c>
      <c r="C288" s="70">
        <f>A288*Sheet1!D29</f>
        <v>1776</v>
      </c>
      <c r="E288" s="70">
        <f t="shared" si="10"/>
        <v>1155.381605809517</v>
      </c>
      <c r="O288" s="113">
        <f>Sheet1!F67</f>
        <v>0.21099006680232232</v>
      </c>
    </row>
    <row r="289" spans="1:15" ht="12.75">
      <c r="A289">
        <v>75</v>
      </c>
      <c r="B289" s="70">
        <f t="shared" si="9"/>
        <v>2986.8191257630633</v>
      </c>
      <c r="C289" s="70">
        <f>A289*Sheet1!D29</f>
        <v>1800</v>
      </c>
      <c r="E289" s="70">
        <f t="shared" si="10"/>
        <v>1186.819125763063</v>
      </c>
      <c r="O289" s="113">
        <f>Sheet1!F67</f>
        <v>0.21099006680232232</v>
      </c>
    </row>
    <row r="290" spans="1:15" ht="12.75">
      <c r="A290">
        <v>76</v>
      </c>
      <c r="B290" s="70">
        <f t="shared" si="9"/>
        <v>3042.678625850214</v>
      </c>
      <c r="C290" s="70">
        <f>A290*Sheet1!D29</f>
        <v>1824</v>
      </c>
      <c r="E290" s="70">
        <f t="shared" si="10"/>
        <v>1218.6786258502138</v>
      </c>
      <c r="O290" s="113">
        <f>Sheet1!F67</f>
        <v>0.21099006680232232</v>
      </c>
    </row>
    <row r="291" spans="1:15" ht="12.75">
      <c r="A291">
        <v>77</v>
      </c>
      <c r="B291" s="70">
        <f t="shared" si="9"/>
        <v>3098.9601060709692</v>
      </c>
      <c r="C291" s="70">
        <f>A291*Sheet1!D29</f>
        <v>1848</v>
      </c>
      <c r="E291" s="70">
        <f t="shared" si="10"/>
        <v>1250.960106070969</v>
      </c>
      <c r="O291" s="113">
        <f>Sheet1!F67</f>
        <v>0.21099006680232232</v>
      </c>
    </row>
    <row r="292" spans="1:15" ht="12.75">
      <c r="A292">
        <v>78</v>
      </c>
      <c r="B292" s="70">
        <f t="shared" si="9"/>
        <v>3155.663566425329</v>
      </c>
      <c r="C292" s="70">
        <f>A292*Sheet1!D29</f>
        <v>1872</v>
      </c>
      <c r="E292" s="70">
        <f t="shared" si="10"/>
        <v>1283.663566425329</v>
      </c>
      <c r="O292" s="113">
        <f>Sheet1!F67</f>
        <v>0.21099006680232232</v>
      </c>
    </row>
    <row r="293" spans="1:15" ht="12.75">
      <c r="A293">
        <v>79</v>
      </c>
      <c r="B293" s="70">
        <f t="shared" si="9"/>
        <v>3212.7890069132936</v>
      </c>
      <c r="C293" s="70">
        <f>A293*Sheet1!D29</f>
        <v>1896</v>
      </c>
      <c r="E293" s="70">
        <f t="shared" si="10"/>
        <v>1316.7890069132936</v>
      </c>
      <c r="O293" s="113">
        <f>Sheet1!F67</f>
        <v>0.21099006680232232</v>
      </c>
    </row>
    <row r="294" spans="1:15" ht="12.75">
      <c r="A294">
        <v>80</v>
      </c>
      <c r="B294" s="70">
        <f t="shared" si="9"/>
        <v>3270.336427534863</v>
      </c>
      <c r="C294" s="70">
        <f>A294*Sheet1!D29</f>
        <v>1920</v>
      </c>
      <c r="E294" s="70">
        <f t="shared" si="10"/>
        <v>1350.3364275348629</v>
      </c>
      <c r="O294" s="113">
        <f>Sheet1!F67</f>
        <v>0.21099006680232232</v>
      </c>
    </row>
    <row r="295" spans="1:15" ht="12.75">
      <c r="A295">
        <v>81</v>
      </c>
      <c r="B295" s="70">
        <f t="shared" si="9"/>
        <v>3328.3058282900365</v>
      </c>
      <c r="C295" s="70">
        <f>A295*Sheet1!D29</f>
        <v>1944</v>
      </c>
      <c r="E295" s="70">
        <f t="shared" si="10"/>
        <v>1384.3058282900367</v>
      </c>
      <c r="O295" s="113">
        <f>Sheet1!F67</f>
        <v>0.21099006680232232</v>
      </c>
    </row>
    <row r="296" spans="1:15" ht="12.75">
      <c r="A296">
        <v>82</v>
      </c>
      <c r="B296" s="70">
        <f t="shared" si="9"/>
        <v>3386.6972091788152</v>
      </c>
      <c r="C296" s="70">
        <f>A296*Sheet1!D29</f>
        <v>1968</v>
      </c>
      <c r="E296" s="70">
        <f t="shared" si="10"/>
        <v>1418.6972091788152</v>
      </c>
      <c r="O296" s="113">
        <f>Sheet1!F67</f>
        <v>0.21099006680232232</v>
      </c>
    </row>
    <row r="297" spans="1:15" ht="12.75">
      <c r="A297">
        <v>83</v>
      </c>
      <c r="B297" s="70">
        <f t="shared" si="9"/>
        <v>3445.510570201199</v>
      </c>
      <c r="C297" s="70">
        <f>A297*Sheet1!D29</f>
        <v>1992</v>
      </c>
      <c r="E297" s="70">
        <f t="shared" si="10"/>
        <v>1453.5105702011986</v>
      </c>
      <c r="O297" s="113">
        <f>Sheet1!F67</f>
        <v>0.21099006680232232</v>
      </c>
    </row>
    <row r="298" spans="1:15" ht="12.75">
      <c r="A298">
        <v>84</v>
      </c>
      <c r="B298" s="70">
        <f t="shared" si="9"/>
        <v>3504.7459113571863</v>
      </c>
      <c r="C298" s="70">
        <f>A298*Sheet1!D29</f>
        <v>2016</v>
      </c>
      <c r="E298" s="70">
        <f t="shared" si="10"/>
        <v>1488.7459113571863</v>
      </c>
      <c r="O298" s="113">
        <f>Sheet1!F67</f>
        <v>0.21099006680232232</v>
      </c>
    </row>
    <row r="299" spans="1:15" ht="12.75">
      <c r="A299">
        <v>85</v>
      </c>
      <c r="B299" s="70">
        <f t="shared" si="9"/>
        <v>3564.4032326467786</v>
      </c>
      <c r="C299" s="70">
        <f>A299*Sheet1!D29</f>
        <v>2040</v>
      </c>
      <c r="E299" s="70">
        <f t="shared" si="10"/>
        <v>1524.4032326467789</v>
      </c>
      <c r="O299" s="113">
        <f>Sheet1!F67</f>
        <v>0.21099006680232232</v>
      </c>
    </row>
    <row r="300" spans="1:15" ht="12.75">
      <c r="A300">
        <v>86</v>
      </c>
      <c r="B300" s="70">
        <f t="shared" si="9"/>
        <v>3624.482534069976</v>
      </c>
      <c r="C300" s="70">
        <f>A300*Sheet1!D29</f>
        <v>2064</v>
      </c>
      <c r="E300" s="70">
        <f t="shared" si="10"/>
        <v>1560.4825340699758</v>
      </c>
      <c r="O300" s="113">
        <f>Sheet1!F67</f>
        <v>0.21099006680232232</v>
      </c>
    </row>
    <row r="301" spans="1:15" ht="12.75">
      <c r="A301">
        <v>87</v>
      </c>
      <c r="B301" s="70">
        <f t="shared" si="9"/>
        <v>3684.983815626778</v>
      </c>
      <c r="C301" s="70">
        <f>A301*Sheet1!D29</f>
        <v>2088</v>
      </c>
      <c r="E301" s="70">
        <f t="shared" si="10"/>
        <v>1596.9838156267776</v>
      </c>
      <c r="O301" s="113">
        <f>Sheet1!F67</f>
        <v>0.21099006680232232</v>
      </c>
    </row>
    <row r="302" spans="1:15" ht="12.75">
      <c r="A302">
        <v>88</v>
      </c>
      <c r="B302" s="70">
        <f t="shared" si="9"/>
        <v>3745.9070773171843</v>
      </c>
      <c r="C302" s="70">
        <f>A302*Sheet1!D29</f>
        <v>2112</v>
      </c>
      <c r="E302" s="70">
        <f t="shared" si="10"/>
        <v>1633.907077317184</v>
      </c>
      <c r="O302" s="113">
        <f>Sheet1!F67</f>
        <v>0.21099006680232232</v>
      </c>
    </row>
    <row r="303" spans="1:15" ht="12.75">
      <c r="A303">
        <v>89</v>
      </c>
      <c r="B303" s="70">
        <f t="shared" si="9"/>
        <v>3807.252319141195</v>
      </c>
      <c r="C303" s="70">
        <f>A303*Sheet1!D29</f>
        <v>2136</v>
      </c>
      <c r="E303" s="70">
        <f t="shared" si="10"/>
        <v>1671.2523191411951</v>
      </c>
      <c r="O303" s="113">
        <f>Sheet1!F67</f>
        <v>0.21099006680232232</v>
      </c>
    </row>
    <row r="304" spans="1:15" ht="12.75">
      <c r="A304">
        <v>90</v>
      </c>
      <c r="B304" s="70">
        <f t="shared" si="9"/>
        <v>3869.019541098811</v>
      </c>
      <c r="C304" s="70">
        <f>A304*Sheet1!D29</f>
        <v>2160</v>
      </c>
      <c r="E304" s="70">
        <f t="shared" si="10"/>
        <v>1709.0195410988108</v>
      </c>
      <c r="O304" s="113">
        <f>Sheet1!F67</f>
        <v>0.21099006680232232</v>
      </c>
    </row>
    <row r="305" spans="1:15" ht="12.75">
      <c r="A305">
        <v>91</v>
      </c>
      <c r="B305" s="70">
        <f t="shared" si="9"/>
        <v>3931.208743190031</v>
      </c>
      <c r="C305" s="70">
        <f>A305*Sheet1!D29</f>
        <v>2184</v>
      </c>
      <c r="E305" s="70">
        <f t="shared" si="10"/>
        <v>1747.208743190031</v>
      </c>
      <c r="O305" s="113">
        <f>Sheet1!F67</f>
        <v>0.21099006680232232</v>
      </c>
    </row>
    <row r="306" spans="1:15" ht="12.75">
      <c r="A306">
        <v>92</v>
      </c>
      <c r="B306" s="70">
        <f t="shared" si="9"/>
        <v>3993.8199254148562</v>
      </c>
      <c r="C306" s="70">
        <f>A306*Sheet1!D29</f>
        <v>2208</v>
      </c>
      <c r="E306" s="70">
        <f t="shared" si="10"/>
        <v>1785.8199254148562</v>
      </c>
      <c r="O306" s="113">
        <f>Sheet1!F67</f>
        <v>0.21099006680232232</v>
      </c>
    </row>
    <row r="307" spans="1:15" ht="12.75">
      <c r="A307">
        <v>93</v>
      </c>
      <c r="B307" s="70">
        <f t="shared" si="9"/>
        <v>4056.8530877732856</v>
      </c>
      <c r="C307" s="70">
        <f>A307*Sheet1!D29</f>
        <v>2232</v>
      </c>
      <c r="E307" s="70">
        <f t="shared" si="10"/>
        <v>1824.8530877732858</v>
      </c>
      <c r="O307" s="113">
        <f>Sheet1!F67</f>
        <v>0.21099006680232232</v>
      </c>
    </row>
    <row r="308" spans="1:15" ht="12.75">
      <c r="A308">
        <v>94</v>
      </c>
      <c r="B308" s="70">
        <f t="shared" si="9"/>
        <v>4120.30823026532</v>
      </c>
      <c r="C308" s="70">
        <f>A308*Sheet1!D29</f>
        <v>2256</v>
      </c>
      <c r="E308" s="70">
        <f t="shared" si="10"/>
        <v>1864.3082302653202</v>
      </c>
      <c r="O308" s="113">
        <f>Sheet1!F67</f>
        <v>0.21099006680232232</v>
      </c>
    </row>
    <row r="309" spans="1:15" ht="12.75">
      <c r="A309">
        <v>95</v>
      </c>
      <c r="B309" s="70">
        <f t="shared" si="9"/>
        <v>4184.185352890959</v>
      </c>
      <c r="C309" s="70">
        <f>A309*Sheet1!D29</f>
        <v>2280</v>
      </c>
      <c r="E309" s="70">
        <f t="shared" si="10"/>
        <v>1904.185352890959</v>
      </c>
      <c r="O309" s="113">
        <f>Sheet1!F67</f>
        <v>0.21099006680232232</v>
      </c>
    </row>
    <row r="310" spans="1:15" ht="12.75">
      <c r="A310">
        <v>96</v>
      </c>
      <c r="B310" s="70">
        <f t="shared" si="9"/>
        <v>4248.484455650203</v>
      </c>
      <c r="C310" s="70">
        <f>A310*Sheet1!D29</f>
        <v>2304</v>
      </c>
      <c r="E310" s="70">
        <f t="shared" si="10"/>
        <v>1944.4844556502026</v>
      </c>
      <c r="O310" s="113">
        <f>Sheet1!F67</f>
        <v>0.21099006680232232</v>
      </c>
    </row>
    <row r="311" spans="1:15" ht="12.75">
      <c r="A311">
        <v>97</v>
      </c>
      <c r="B311" s="70">
        <f t="shared" si="9"/>
        <v>4313.20553854305</v>
      </c>
      <c r="C311" s="70">
        <f>A311*Sheet1!D29</f>
        <v>2328</v>
      </c>
      <c r="E311" s="70">
        <f t="shared" si="10"/>
        <v>1985.2055385430508</v>
      </c>
      <c r="O311" s="113">
        <f>Sheet1!F67</f>
        <v>0.21099006680232232</v>
      </c>
    </row>
    <row r="312" spans="1:15" ht="12.75">
      <c r="A312">
        <v>98</v>
      </c>
      <c r="B312" s="70">
        <f t="shared" si="9"/>
        <v>4378.348601569503</v>
      </c>
      <c r="C312" s="70">
        <f>A312*Sheet1!D29</f>
        <v>2352</v>
      </c>
      <c r="E312" s="70">
        <f t="shared" si="10"/>
        <v>2026.3486015695037</v>
      </c>
      <c r="O312" s="113">
        <f>Sheet1!F67</f>
        <v>0.21099006680232232</v>
      </c>
    </row>
    <row r="313" spans="1:15" ht="12.75">
      <c r="A313">
        <v>99</v>
      </c>
      <c r="B313" s="70">
        <f t="shared" si="9"/>
        <v>4443.9136447295605</v>
      </c>
      <c r="C313" s="70">
        <f>A313*Sheet1!D29</f>
        <v>2376</v>
      </c>
      <c r="E313" s="70">
        <f t="shared" si="10"/>
        <v>2067.913644729561</v>
      </c>
      <c r="O313" s="113">
        <f>Sheet1!F67</f>
        <v>0.21099006680232232</v>
      </c>
    </row>
    <row r="314" spans="1:15" ht="12.75">
      <c r="A314">
        <v>100</v>
      </c>
      <c r="B314" s="70">
        <f t="shared" si="9"/>
        <v>4509.900668023223</v>
      </c>
      <c r="C314" s="70">
        <f>A314*Sheet1!D29</f>
        <v>2400</v>
      </c>
      <c r="E314" s="70">
        <f t="shared" si="10"/>
        <v>2109.9006680232233</v>
      </c>
      <c r="O314" s="113">
        <f>Sheet1!F67</f>
        <v>0.21099006680232232</v>
      </c>
    </row>
    <row r="315" spans="1:15" ht="12.75">
      <c r="A315">
        <v>105</v>
      </c>
      <c r="B315" s="70">
        <f t="shared" si="9"/>
        <v>4846.165486495604</v>
      </c>
      <c r="C315" s="70">
        <f>A315*Sheet1!D29</f>
        <v>2520</v>
      </c>
      <c r="E315" s="70">
        <f t="shared" si="10"/>
        <v>2326.1654864956035</v>
      </c>
      <c r="O315" s="113">
        <f>Sheet1!F67</f>
        <v>0.21099006680232232</v>
      </c>
    </row>
    <row r="316" spans="1:15" ht="12.75">
      <c r="A316">
        <v>110</v>
      </c>
      <c r="B316" s="70">
        <f t="shared" si="9"/>
        <v>5192.9798083081005</v>
      </c>
      <c r="C316" s="70">
        <f>A316*Sheet1!D29</f>
        <v>2640</v>
      </c>
      <c r="E316" s="70">
        <f t="shared" si="10"/>
        <v>2552.9798083081</v>
      </c>
      <c r="O316" s="113">
        <f>Sheet1!F67</f>
        <v>0.21099006680232232</v>
      </c>
    </row>
    <row r="317" spans="1:15" ht="12.75">
      <c r="A317">
        <v>115</v>
      </c>
      <c r="B317" s="70">
        <f t="shared" si="9"/>
        <v>5550.343633460712</v>
      </c>
      <c r="C317" s="70">
        <f>A317*Sheet1!D29</f>
        <v>2760</v>
      </c>
      <c r="E317" s="70">
        <f t="shared" si="10"/>
        <v>2790.3436334607127</v>
      </c>
      <c r="O317" s="113">
        <f>Sheet1!F67</f>
        <v>0.21099006680232232</v>
      </c>
    </row>
    <row r="318" spans="1:15" ht="12.75">
      <c r="A318">
        <v>120</v>
      </c>
      <c r="B318" s="70">
        <f t="shared" si="9"/>
        <v>5918.2569619534415</v>
      </c>
      <c r="C318" s="70">
        <f>A318*Sheet1!D29</f>
        <v>2880</v>
      </c>
      <c r="E318" s="70">
        <f t="shared" si="10"/>
        <v>3038.2569619534415</v>
      </c>
      <c r="O318" s="113">
        <f>Sheet1!F67</f>
        <v>0.21099006680232232</v>
      </c>
    </row>
    <row r="319" spans="1:15" ht="12.75">
      <c r="A319">
        <v>125</v>
      </c>
      <c r="B319" s="70">
        <f t="shared" si="9"/>
        <v>6296.719793786286</v>
      </c>
      <c r="C319" s="70">
        <f>A319*Sheet1!D29</f>
        <v>3000</v>
      </c>
      <c r="E319" s="70">
        <f t="shared" si="10"/>
        <v>3296.719793786286</v>
      </c>
      <c r="O319" s="113">
        <f>Sheet1!F67</f>
        <v>0.21099006680232232</v>
      </c>
    </row>
    <row r="320" spans="1:15" ht="12.75">
      <c r="A320">
        <v>130</v>
      </c>
      <c r="B320" s="70">
        <f t="shared" si="9"/>
        <v>6685.732128959247</v>
      </c>
      <c r="C320" s="70">
        <f>A320*Sheet1!D29</f>
        <v>3120</v>
      </c>
      <c r="E320" s="70">
        <f t="shared" si="10"/>
        <v>3565.7321289592473</v>
      </c>
      <c r="O320" s="113">
        <f>Sheet1!F67</f>
        <v>0.21099006680232232</v>
      </c>
    </row>
    <row r="321" spans="1:15" ht="12.75">
      <c r="A321">
        <v>135</v>
      </c>
      <c r="B321" s="70">
        <f t="shared" si="9"/>
        <v>7085.293967472324</v>
      </c>
      <c r="C321" s="70">
        <f>A321*Sheet1!D29</f>
        <v>3240</v>
      </c>
      <c r="E321" s="70">
        <f t="shared" si="10"/>
        <v>3845.2939674723243</v>
      </c>
      <c r="O321" s="113">
        <f>Sheet1!F67</f>
        <v>0.21099006680232232</v>
      </c>
    </row>
    <row r="322" spans="1:15" ht="12.75">
      <c r="A322">
        <v>140</v>
      </c>
      <c r="B322" s="70">
        <f t="shared" si="9"/>
        <v>7495.405309325518</v>
      </c>
      <c r="C322" s="70">
        <f>A322*Sheet1!D29</f>
        <v>3360</v>
      </c>
      <c r="E322" s="70">
        <f t="shared" si="10"/>
        <v>4135.405309325518</v>
      </c>
      <c r="O322" s="113">
        <f>Sheet1!F67</f>
        <v>0.21099006680232232</v>
      </c>
    </row>
    <row r="323" spans="1:15" ht="12.75">
      <c r="A323">
        <v>145</v>
      </c>
      <c r="B323" s="70">
        <f t="shared" si="9"/>
        <v>7916.066154518827</v>
      </c>
      <c r="C323" s="70">
        <f>A323*Sheet1!D29</f>
        <v>3480</v>
      </c>
      <c r="E323" s="70">
        <f t="shared" si="10"/>
        <v>4436.066154518827</v>
      </c>
      <c r="O323" s="113">
        <f>Sheet1!F67</f>
        <v>0.21099006680232232</v>
      </c>
    </row>
    <row r="324" spans="1:15" ht="12.75">
      <c r="A324">
        <v>150</v>
      </c>
      <c r="B324" s="70">
        <f t="shared" si="9"/>
        <v>8347.276503052253</v>
      </c>
      <c r="C324" s="70">
        <f>A324*Sheet1!D29</f>
        <v>3600</v>
      </c>
      <c r="E324" s="70">
        <f t="shared" si="10"/>
        <v>4747.276503052252</v>
      </c>
      <c r="O324" s="113">
        <f>Sheet1!F67</f>
        <v>0.21099006680232232</v>
      </c>
    </row>
    <row r="325" spans="1:15" ht="12.75">
      <c r="A325">
        <v>155</v>
      </c>
      <c r="B325" s="70">
        <f aca="true" t="shared" si="11" ref="B325:B334">C325+E325</f>
        <v>8789.036354925793</v>
      </c>
      <c r="C325" s="70">
        <f>A325*Sheet1!D29</f>
        <v>3720</v>
      </c>
      <c r="E325" s="70">
        <f aca="true" t="shared" si="12" ref="E325:E334">(A325*A325)*O325</f>
        <v>5069.036354925794</v>
      </c>
      <c r="O325" s="113">
        <f>Sheet1!F67</f>
        <v>0.21099006680232232</v>
      </c>
    </row>
    <row r="326" spans="1:15" ht="12.75">
      <c r="A326">
        <v>160</v>
      </c>
      <c r="B326" s="70">
        <f t="shared" si="11"/>
        <v>9241.345710139452</v>
      </c>
      <c r="C326" s="70">
        <f>A326*Sheet1!D29</f>
        <v>3840</v>
      </c>
      <c r="E326" s="70">
        <f t="shared" si="12"/>
        <v>5401.3457101394515</v>
      </c>
      <c r="O326" s="113">
        <f>Sheet1!F67</f>
        <v>0.21099006680232232</v>
      </c>
    </row>
    <row r="327" spans="1:15" ht="12.75">
      <c r="A327">
        <v>165</v>
      </c>
      <c r="B327" s="70">
        <f t="shared" si="11"/>
        <v>9704.204568693225</v>
      </c>
      <c r="C327" s="70">
        <f>A327*Sheet1!D29</f>
        <v>3960</v>
      </c>
      <c r="E327" s="70">
        <f t="shared" si="12"/>
        <v>5744.204568693225</v>
      </c>
      <c r="O327" s="113">
        <f>Sheet1!F67</f>
        <v>0.21099006680232232</v>
      </c>
    </row>
    <row r="328" spans="1:15" ht="12.75">
      <c r="A328">
        <v>170</v>
      </c>
      <c r="B328" s="70">
        <f t="shared" si="11"/>
        <v>10177.612930587115</v>
      </c>
      <c r="C328" s="70">
        <f>A328*Sheet1!D29</f>
        <v>4080</v>
      </c>
      <c r="E328" s="70">
        <f t="shared" si="12"/>
        <v>6097.612930587115</v>
      </c>
      <c r="O328" s="113">
        <f>Sheet1!F67</f>
        <v>0.21099006680232232</v>
      </c>
    </row>
    <row r="329" spans="1:15" ht="12.75">
      <c r="A329">
        <v>175</v>
      </c>
      <c r="B329" s="70">
        <f t="shared" si="11"/>
        <v>10661.57079582112</v>
      </c>
      <c r="C329" s="70">
        <f>A329*Sheet1!D29</f>
        <v>4200</v>
      </c>
      <c r="E329" s="70">
        <f t="shared" si="12"/>
        <v>6461.5707958211215</v>
      </c>
      <c r="O329" s="113">
        <f>Sheet1!F67</f>
        <v>0.21099006680232232</v>
      </c>
    </row>
    <row r="330" spans="1:15" ht="12.75">
      <c r="A330">
        <v>180</v>
      </c>
      <c r="B330" s="70">
        <f t="shared" si="11"/>
        <v>11156.078164395243</v>
      </c>
      <c r="C330" s="70">
        <f>A330*Sheet1!D29</f>
        <v>4320</v>
      </c>
      <c r="E330" s="70">
        <f t="shared" si="12"/>
        <v>6836.078164395243</v>
      </c>
      <c r="O330" s="113">
        <f>Sheet1!F67</f>
        <v>0.21099006680232232</v>
      </c>
    </row>
    <row r="331" spans="1:15" ht="12.75">
      <c r="A331">
        <v>185</v>
      </c>
      <c r="B331" s="70">
        <f t="shared" si="11"/>
        <v>11661.135036309483</v>
      </c>
      <c r="C331" s="70">
        <f>A331*Sheet1!D29</f>
        <v>4440</v>
      </c>
      <c r="E331" s="70">
        <f t="shared" si="12"/>
        <v>7221.135036309482</v>
      </c>
      <c r="O331" s="113">
        <f>Sheet1!F67</f>
        <v>0.21099006680232232</v>
      </c>
    </row>
    <row r="332" spans="1:15" ht="12.75">
      <c r="A332">
        <v>190</v>
      </c>
      <c r="B332" s="70">
        <f t="shared" si="11"/>
        <v>12176.741411563835</v>
      </c>
      <c r="C332" s="70">
        <f>A332*Sheet1!D29</f>
        <v>4560</v>
      </c>
      <c r="E332" s="70">
        <f t="shared" si="12"/>
        <v>7616.741411563836</v>
      </c>
      <c r="O332" s="113">
        <f>Sheet1!F67</f>
        <v>0.21099006680232232</v>
      </c>
    </row>
    <row r="333" spans="1:15" ht="12.75">
      <c r="A333">
        <v>195</v>
      </c>
      <c r="B333" s="70">
        <f t="shared" si="11"/>
        <v>12702.897290158307</v>
      </c>
      <c r="C333" s="70">
        <f>A333*Sheet1!D29</f>
        <v>4680</v>
      </c>
      <c r="E333" s="70">
        <f t="shared" si="12"/>
        <v>8022.8972901583065</v>
      </c>
      <c r="O333" s="113">
        <f>Sheet1!F67</f>
        <v>0.21099006680232232</v>
      </c>
    </row>
    <row r="334" spans="1:15" ht="12.75">
      <c r="A334">
        <v>200</v>
      </c>
      <c r="B334" s="70">
        <f t="shared" si="11"/>
        <v>13239.602672092893</v>
      </c>
      <c r="C334" s="70">
        <f>A334*Sheet1!D29</f>
        <v>4800</v>
      </c>
      <c r="E334" s="70">
        <f t="shared" si="12"/>
        <v>8439.602672092893</v>
      </c>
      <c r="O334" s="113">
        <f>Sheet1!F67</f>
        <v>0.21099006680232232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2010-09-12T17:15:02Z</dcterms:created>
  <dcterms:modified xsi:type="dcterms:W3CDTF">2010-09-18T20:08:45Z</dcterms:modified>
  <cp:category/>
  <cp:version/>
  <cp:contentType/>
  <cp:contentStatus/>
</cp:coreProperties>
</file>